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293" lockStructure="1"/>
  <bookViews>
    <workbookView xWindow="480" yWindow="165" windowWidth="11355" windowHeight="7875"/>
  </bookViews>
  <sheets>
    <sheet name="Ficha" sheetId="1" r:id="rId1"/>
  </sheets>
  <calcPr calcId="145621"/>
</workbook>
</file>

<file path=xl/calcChain.xml><?xml version="1.0" encoding="utf-8"?>
<calcChain xmlns="http://schemas.openxmlformats.org/spreadsheetml/2006/main">
  <c r="AN82" i="1" l="1"/>
  <c r="AL82" i="1"/>
  <c r="AJ82" i="1"/>
  <c r="AH82" i="1"/>
  <c r="AF82" i="1"/>
  <c r="AN81" i="1"/>
  <c r="AL81" i="1"/>
  <c r="AJ81" i="1"/>
  <c r="AH81" i="1"/>
  <c r="AF81" i="1"/>
  <c r="AO81" i="1" s="1"/>
  <c r="AN80" i="1"/>
  <c r="AL80" i="1"/>
  <c r="AJ80" i="1"/>
  <c r="AH80" i="1"/>
  <c r="AF80" i="1"/>
  <c r="AN79" i="1"/>
  <c r="AL79" i="1"/>
  <c r="AJ79" i="1"/>
  <c r="AH79" i="1"/>
  <c r="AF79" i="1"/>
  <c r="AO79" i="1" s="1"/>
  <c r="AN78" i="1"/>
  <c r="AL78" i="1"/>
  <c r="AJ78" i="1"/>
  <c r="AH78" i="1"/>
  <c r="AF78" i="1"/>
  <c r="AN77" i="1"/>
  <c r="AL77" i="1"/>
  <c r="AJ77" i="1"/>
  <c r="AH77" i="1"/>
  <c r="AF77" i="1"/>
  <c r="AO77" i="1" s="1"/>
  <c r="AN76" i="1"/>
  <c r="AL76" i="1"/>
  <c r="AJ76" i="1"/>
  <c r="AH76" i="1"/>
  <c r="AF76" i="1"/>
  <c r="AN75" i="1"/>
  <c r="AL75" i="1"/>
  <c r="AJ75" i="1"/>
  <c r="AH75" i="1"/>
  <c r="AF75" i="1"/>
  <c r="AO75" i="1" s="1"/>
  <c r="AN74" i="1"/>
  <c r="AL74" i="1"/>
  <c r="AJ74" i="1"/>
  <c r="AH74" i="1"/>
  <c r="AF74" i="1"/>
  <c r="AN73" i="1"/>
  <c r="AL73" i="1"/>
  <c r="AJ73" i="1"/>
  <c r="AH73" i="1"/>
  <c r="AF73" i="1"/>
  <c r="AO73" i="1" s="1"/>
  <c r="AN72" i="1"/>
  <c r="AL72" i="1"/>
  <c r="AJ72" i="1"/>
  <c r="AH72" i="1"/>
  <c r="AF72" i="1"/>
  <c r="AN71" i="1"/>
  <c r="AL71" i="1"/>
  <c r="AJ71" i="1"/>
  <c r="AH71" i="1"/>
  <c r="AF71" i="1"/>
  <c r="AO71" i="1" s="1"/>
  <c r="AN68" i="1"/>
  <c r="AL68" i="1"/>
  <c r="AJ68" i="1"/>
  <c r="AH68" i="1"/>
  <c r="AF68" i="1"/>
  <c r="AN67" i="1"/>
  <c r="AL67" i="1"/>
  <c r="AJ67" i="1"/>
  <c r="AH67" i="1"/>
  <c r="AF67" i="1"/>
  <c r="AN66" i="1"/>
  <c r="AL66" i="1"/>
  <c r="AJ66" i="1"/>
  <c r="AH66" i="1"/>
  <c r="AF66" i="1"/>
  <c r="AN65" i="1"/>
  <c r="AL65" i="1"/>
  <c r="AJ65" i="1"/>
  <c r="AH65" i="1"/>
  <c r="AF65" i="1"/>
  <c r="AN64" i="1"/>
  <c r="AL64" i="1"/>
  <c r="AJ64" i="1"/>
  <c r="AH64" i="1"/>
  <c r="AF64" i="1"/>
  <c r="AN63" i="1"/>
  <c r="AL63" i="1"/>
  <c r="AJ63" i="1"/>
  <c r="AH63" i="1"/>
  <c r="AF63" i="1"/>
  <c r="AN62" i="1"/>
  <c r="AL62" i="1"/>
  <c r="AJ62" i="1"/>
  <c r="AH62" i="1"/>
  <c r="AF62" i="1"/>
  <c r="AN61" i="1"/>
  <c r="AL61" i="1"/>
  <c r="AJ61" i="1"/>
  <c r="AH61" i="1"/>
  <c r="AF61" i="1"/>
  <c r="AN60" i="1"/>
  <c r="AL60" i="1"/>
  <c r="AJ60" i="1"/>
  <c r="AH60" i="1"/>
  <c r="AF60" i="1"/>
  <c r="AN59" i="1"/>
  <c r="AL59" i="1"/>
  <c r="AJ59" i="1"/>
  <c r="AH59" i="1"/>
  <c r="AF59" i="1"/>
  <c r="AN58" i="1"/>
  <c r="AL58" i="1"/>
  <c r="AJ58" i="1"/>
  <c r="AH58" i="1"/>
  <c r="AF58" i="1"/>
  <c r="AN57" i="1"/>
  <c r="AL57" i="1"/>
  <c r="AJ57" i="1"/>
  <c r="AH57" i="1"/>
  <c r="AF57" i="1"/>
  <c r="AN54" i="1"/>
  <c r="AL54" i="1"/>
  <c r="AJ54" i="1"/>
  <c r="AH54" i="1"/>
  <c r="AF54" i="1"/>
  <c r="AN53" i="1"/>
  <c r="AL53" i="1"/>
  <c r="AJ53" i="1"/>
  <c r="AH53" i="1"/>
  <c r="AF53" i="1"/>
  <c r="AN52" i="1"/>
  <c r="AL52" i="1"/>
  <c r="AJ52" i="1"/>
  <c r="AH52" i="1"/>
  <c r="AF52" i="1"/>
  <c r="AN51" i="1"/>
  <c r="AL51" i="1"/>
  <c r="AJ51" i="1"/>
  <c r="AH51" i="1"/>
  <c r="AF51" i="1"/>
  <c r="AN50" i="1"/>
  <c r="AL50" i="1"/>
  <c r="AJ50" i="1"/>
  <c r="AH50" i="1"/>
  <c r="AF50" i="1"/>
  <c r="AN49" i="1"/>
  <c r="AL49" i="1"/>
  <c r="AJ49" i="1"/>
  <c r="AH49" i="1"/>
  <c r="AF49" i="1"/>
  <c r="AN48" i="1"/>
  <c r="AL48" i="1"/>
  <c r="AJ48" i="1"/>
  <c r="AH48" i="1"/>
  <c r="AF48" i="1"/>
  <c r="AN47" i="1"/>
  <c r="AL47" i="1"/>
  <c r="AJ47" i="1"/>
  <c r="AH47" i="1"/>
  <c r="AF47" i="1"/>
  <c r="AN46" i="1"/>
  <c r="AL46" i="1"/>
  <c r="AJ46" i="1"/>
  <c r="AH46" i="1"/>
  <c r="AF46" i="1"/>
  <c r="AN45" i="1"/>
  <c r="AL45" i="1"/>
  <c r="AJ45" i="1"/>
  <c r="AH45" i="1"/>
  <c r="AF45" i="1"/>
  <c r="AN44" i="1"/>
  <c r="AL44" i="1"/>
  <c r="AJ44" i="1"/>
  <c r="AH44" i="1"/>
  <c r="AF44" i="1"/>
  <c r="AN43" i="1"/>
  <c r="AL43" i="1"/>
  <c r="AJ43" i="1"/>
  <c r="AH43" i="1"/>
  <c r="AF43" i="1"/>
  <c r="AN40" i="1"/>
  <c r="AL40" i="1"/>
  <c r="AJ40" i="1"/>
  <c r="AH40" i="1"/>
  <c r="AF40" i="1"/>
  <c r="AN39" i="1"/>
  <c r="AL39" i="1"/>
  <c r="AJ39" i="1"/>
  <c r="AH39" i="1"/>
  <c r="AF39" i="1"/>
  <c r="AN38" i="1"/>
  <c r="AL38" i="1"/>
  <c r="AJ38" i="1"/>
  <c r="AH38" i="1"/>
  <c r="AF38" i="1"/>
  <c r="AN37" i="1"/>
  <c r="AL37" i="1"/>
  <c r="AJ37" i="1"/>
  <c r="AH37" i="1"/>
  <c r="AF37" i="1"/>
  <c r="AN36" i="1"/>
  <c r="AL36" i="1"/>
  <c r="AJ36" i="1"/>
  <c r="AH36" i="1"/>
  <c r="AF36" i="1"/>
  <c r="AN35" i="1"/>
  <c r="AL35" i="1"/>
  <c r="AJ35" i="1"/>
  <c r="AH35" i="1"/>
  <c r="AF35" i="1"/>
  <c r="AN34" i="1"/>
  <c r="AL34" i="1"/>
  <c r="AJ34" i="1"/>
  <c r="AH34" i="1"/>
  <c r="AF34" i="1"/>
  <c r="AN33" i="1"/>
  <c r="AL33" i="1"/>
  <c r="AJ33" i="1"/>
  <c r="AH33" i="1"/>
  <c r="AF33" i="1"/>
  <c r="AN32" i="1"/>
  <c r="AL32" i="1"/>
  <c r="AJ32" i="1"/>
  <c r="AH32" i="1"/>
  <c r="AF32" i="1"/>
  <c r="AN31" i="1"/>
  <c r="AL31" i="1"/>
  <c r="AJ31" i="1"/>
  <c r="AH31" i="1"/>
  <c r="AF31" i="1"/>
  <c r="AN30" i="1"/>
  <c r="AL30" i="1"/>
  <c r="AJ30" i="1"/>
  <c r="AH30" i="1"/>
  <c r="AF30" i="1"/>
  <c r="AN29" i="1"/>
  <c r="AL29" i="1"/>
  <c r="AJ29" i="1"/>
  <c r="AH29" i="1"/>
  <c r="AF29" i="1"/>
  <c r="AH15" i="1"/>
  <c r="AH84" i="1" s="1" a="1"/>
  <c r="AJ15" i="1"/>
  <c r="AJ84" i="1" s="1" a="1"/>
  <c r="AL15" i="1"/>
  <c r="AL84" i="1" s="1" a="1"/>
  <c r="AN15" i="1"/>
  <c r="AN84" i="1" s="1" a="1"/>
  <c r="AH16" i="1"/>
  <c r="AJ16" i="1"/>
  <c r="AL16" i="1"/>
  <c r="AN16" i="1"/>
  <c r="AH17" i="1"/>
  <c r="AJ17" i="1"/>
  <c r="AL17" i="1"/>
  <c r="AN17" i="1"/>
  <c r="AH18" i="1"/>
  <c r="AJ18" i="1"/>
  <c r="AL18" i="1"/>
  <c r="AN18" i="1"/>
  <c r="AH19" i="1"/>
  <c r="AJ19" i="1"/>
  <c r="AL19" i="1"/>
  <c r="AN19" i="1"/>
  <c r="AH20" i="1"/>
  <c r="AJ20" i="1"/>
  <c r="AL20" i="1"/>
  <c r="AN20" i="1"/>
  <c r="AH21" i="1"/>
  <c r="AJ21" i="1"/>
  <c r="AL21" i="1"/>
  <c r="AN21" i="1"/>
  <c r="AH22" i="1"/>
  <c r="AJ22" i="1"/>
  <c r="AL22" i="1"/>
  <c r="AN22" i="1"/>
  <c r="AH23" i="1"/>
  <c r="AJ23" i="1"/>
  <c r="AL23" i="1"/>
  <c r="AN23" i="1"/>
  <c r="AH24" i="1"/>
  <c r="AJ24" i="1"/>
  <c r="AL24" i="1"/>
  <c r="AN24" i="1"/>
  <c r="AH25" i="1"/>
  <c r="AJ25" i="1"/>
  <c r="AL25" i="1"/>
  <c r="AN25" i="1"/>
  <c r="AH26" i="1"/>
  <c r="AJ26" i="1"/>
  <c r="AL26" i="1"/>
  <c r="AN26" i="1"/>
  <c r="AF16" i="1"/>
  <c r="AF17" i="1"/>
  <c r="AF18" i="1"/>
  <c r="AF19" i="1"/>
  <c r="AF20" i="1"/>
  <c r="AF21" i="1"/>
  <c r="AF22" i="1"/>
  <c r="AF23" i="1"/>
  <c r="AF24" i="1"/>
  <c r="AF25" i="1"/>
  <c r="AF26" i="1"/>
  <c r="AF15" i="1"/>
  <c r="AF84" i="1" s="1" a="1"/>
  <c r="AJ84" i="1" l="1"/>
  <c r="AJ85" i="1" s="1"/>
  <c r="AL84" i="1"/>
  <c r="AL85" i="1" s="1"/>
  <c r="AN84" i="1"/>
  <c r="AN85" i="1" s="1"/>
  <c r="AF84" i="1"/>
  <c r="AF85" i="1" s="1"/>
  <c r="AO25" i="1"/>
  <c r="AO23" i="1"/>
  <c r="AO19" i="1"/>
  <c r="AO17" i="1"/>
  <c r="AH84" i="1"/>
  <c r="AH85" i="1" s="1"/>
  <c r="AO72" i="1"/>
  <c r="AO74" i="1"/>
  <c r="AO76" i="1"/>
  <c r="AO78" i="1"/>
  <c r="AO80" i="1"/>
  <c r="AO82" i="1"/>
  <c r="AO60" i="1"/>
  <c r="AO62" i="1"/>
  <c r="AO24" i="1"/>
  <c r="AO22" i="1"/>
  <c r="AO20" i="1"/>
  <c r="AO16" i="1"/>
  <c r="AO33" i="1"/>
  <c r="AO37" i="1"/>
  <c r="AO39" i="1"/>
  <c r="AO40" i="1"/>
  <c r="AO44" i="1"/>
  <c r="AO46" i="1"/>
  <c r="AO48" i="1"/>
  <c r="AO50" i="1"/>
  <c r="AO52" i="1"/>
  <c r="AO54" i="1"/>
  <c r="AO58" i="1"/>
  <c r="AO64" i="1"/>
  <c r="AO66" i="1"/>
  <c r="AO68" i="1"/>
  <c r="AO35" i="1"/>
  <c r="AO29" i="1"/>
  <c r="AO21" i="1"/>
  <c r="AO18" i="1"/>
  <c r="AO26" i="1"/>
  <c r="AO30" i="1"/>
  <c r="AO32" i="1"/>
  <c r="AO34" i="1"/>
  <c r="AO36" i="1"/>
  <c r="AO38" i="1"/>
  <c r="AO43" i="1"/>
  <c r="AO45" i="1"/>
  <c r="AO47" i="1"/>
  <c r="AO49" i="1"/>
  <c r="AO51" i="1"/>
  <c r="AO53" i="1"/>
  <c r="AO57" i="1"/>
  <c r="AO59" i="1"/>
  <c r="AO61" i="1"/>
  <c r="AO63" i="1"/>
  <c r="AO65" i="1"/>
  <c r="AO67" i="1"/>
  <c r="AO15" i="1"/>
  <c r="AO31" i="1"/>
  <c r="M93" i="1" l="1"/>
  <c r="M92" i="1"/>
  <c r="J93" i="1"/>
  <c r="J92" i="1"/>
  <c r="J94" i="1"/>
  <c r="M91" i="1"/>
  <c r="G94" i="1"/>
  <c r="M94" i="1"/>
  <c r="J91" i="1"/>
  <c r="G93" i="1"/>
  <c r="G92" i="1"/>
  <c r="G91" i="1"/>
  <c r="P94" i="1" l="1"/>
  <c r="P93" i="1"/>
  <c r="P91" i="1"/>
  <c r="P92" i="1"/>
  <c r="I108" i="1" l="1"/>
  <c r="D121" i="1" s="1"/>
</calcChain>
</file>

<file path=xl/sharedStrings.xml><?xml version="1.0" encoding="utf-8"?>
<sst xmlns="http://schemas.openxmlformats.org/spreadsheetml/2006/main" count="714" uniqueCount="46">
  <si>
    <t>1ª Semana</t>
  </si>
  <si>
    <t>2ª Semana</t>
  </si>
  <si>
    <t>3ª Semana</t>
  </si>
  <si>
    <t>4ª Semana</t>
  </si>
  <si>
    <t>2ª feira</t>
  </si>
  <si>
    <t>3ª feira</t>
  </si>
  <si>
    <t>4ª feira</t>
  </si>
  <si>
    <t>5ª feira</t>
  </si>
  <si>
    <t>6ª feira</t>
  </si>
  <si>
    <t>Sopa</t>
  </si>
  <si>
    <t>Prato</t>
  </si>
  <si>
    <t>Sobremesa</t>
  </si>
  <si>
    <t>Data</t>
  </si>
  <si>
    <t>J</t>
  </si>
  <si>
    <t>L</t>
  </si>
  <si>
    <t>Observações</t>
  </si>
  <si>
    <t>Pessoal</t>
  </si>
  <si>
    <t>Mês:</t>
  </si>
  <si>
    <t>Sopa:</t>
  </si>
  <si>
    <t>Prato:</t>
  </si>
  <si>
    <t>Sobremesa:</t>
  </si>
  <si>
    <t>Pessoal: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</si>
  <si>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</si>
  <si>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</si>
  <si>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</si>
  <si>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</si>
  <si>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</si>
  <si>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</si>
  <si>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</si>
  <si>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</si>
  <si>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</si>
  <si>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</si>
  <si>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</si>
  <si>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</si>
  <si>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Periodo</t>
  </si>
  <si>
    <t>Ano:</t>
  </si>
  <si>
    <t>Bom</t>
  </si>
  <si>
    <t>Suficiente</t>
  </si>
  <si>
    <t>Insuficiente</t>
  </si>
  <si>
    <t>Nome do Estabelecimento:</t>
  </si>
  <si>
    <t>Ficha de Controlo de Qualidade Alimentar</t>
  </si>
  <si>
    <t>Tabela Resumo</t>
  </si>
  <si>
    <t>Total</t>
  </si>
  <si>
    <t>5ª Semana</t>
  </si>
  <si>
    <t>Legenda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</si>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</sst>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6]d/mmm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indexed="57"/>
      <name val="Wingdings"/>
      <charset val="2"/>
    </font>
    <font>
      <sz val="11"/>
      <color indexed="10"/>
      <name val="Wingdings"/>
      <charset val="2"/>
    </font>
    <font>
      <sz val="11"/>
      <color indexed="52"/>
      <name val="Wingdings"/>
      <charset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2"/>
      <color indexed="57"/>
      <name val="Wingdings"/>
      <charset val="2"/>
    </font>
    <font>
      <sz val="12"/>
      <color indexed="52"/>
      <name val="Wingdings"/>
      <charset val="2"/>
    </font>
    <font>
      <sz val="12"/>
      <color indexed="10"/>
      <name val="Wingdings"/>
      <charset val="2"/>
    </font>
    <font>
      <b/>
      <i/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Arial"/>
      <family val="2"/>
    </font>
    <font>
      <b/>
      <i/>
      <sz val="16"/>
      <name val="Calibri"/>
      <family val="2"/>
      <scheme val="minor"/>
    </font>
    <font>
      <b/>
      <i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F9F9F9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1" fillId="4" borderId="0" applyNumberFormat="0" applyBorder="0" applyAlignment="0" applyProtection="0"/>
    <xf numFmtId="0" fontId="21" fillId="6" borderId="40" applyNumberFormat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179">
    <xf numFmtId="0" fontId="0" fillId="0" borderId="0" xfId="0"/>
    <xf numFmtId="0" fontId="0" fillId="0" borderId="0" xfId="0" applyProtection="1"/>
    <xf numFmtId="0" fontId="0" fillId="0" borderId="0" xfId="0" applyFill="1" applyAlignment="1" applyProtection="1"/>
    <xf numFmtId="0" fontId="0" fillId="0" borderId="0" xfId="0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3" fillId="5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2" fillId="2" borderId="6" xfId="0" applyFont="1" applyFill="1" applyBorder="1" applyProtection="1"/>
    <xf numFmtId="0" fontId="2" fillId="2" borderId="21" xfId="0" applyFont="1" applyFill="1" applyBorder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textRotation="90"/>
    </xf>
    <xf numFmtId="0" fontId="4" fillId="0" borderId="0" xfId="0" applyFont="1" applyBorder="1" applyAlignment="1" applyProtection="1">
      <alignment horizontal="center" vertical="center" textRotation="90"/>
    </xf>
    <xf numFmtId="0" fontId="6" fillId="0" borderId="0" xfId="0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17" fillId="2" borderId="3" xfId="0" applyFont="1" applyFill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</xf>
    <xf numFmtId="0" fontId="9" fillId="0" borderId="0" xfId="0" applyFont="1" applyFill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0" fillId="0" borderId="0" xfId="0" applyFill="1" applyBorder="1" applyAlignment="1" applyProtection="1"/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14" fontId="16" fillId="0" borderId="0" xfId="0" applyNumberFormat="1" applyFont="1" applyFill="1" applyAlignment="1" applyProtection="1"/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21" fillId="6" borderId="56" xfId="2" applyBorder="1" applyAlignment="1" applyProtection="1">
      <alignment horizontal="center" vertical="center"/>
    </xf>
    <xf numFmtId="0" fontId="21" fillId="6" borderId="57" xfId="2" applyBorder="1" applyAlignment="1" applyProtection="1">
      <alignment horizontal="center" vertical="center"/>
    </xf>
    <xf numFmtId="0" fontId="21" fillId="6" borderId="58" xfId="2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21" fillId="6" borderId="60" xfId="2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21" fillId="6" borderId="62" xfId="2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21" fillId="6" borderId="40" xfId="2" applyProtection="1"/>
    <xf numFmtId="0" fontId="13" fillId="0" borderId="0" xfId="0" applyFont="1" applyBorder="1" applyAlignment="1" applyProtection="1">
      <alignment horizontal="center" vertical="center" textRotation="90"/>
    </xf>
    <xf numFmtId="0" fontId="2" fillId="0" borderId="0" xfId="0" applyFont="1" applyBorder="1" applyAlignment="1" applyProtection="1">
      <alignment horizontal="center" vertical="center" textRotation="90" wrapText="1"/>
    </xf>
    <xf numFmtId="0" fontId="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1" fillId="6" borderId="0" xfId="2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13" fillId="5" borderId="21" xfId="0" applyFont="1" applyFill="1" applyBorder="1" applyAlignment="1" applyProtection="1">
      <alignment horizontal="center" vertical="center" wrapText="1"/>
    </xf>
    <xf numFmtId="0" fontId="13" fillId="5" borderId="6" xfId="0" applyFont="1" applyFill="1" applyBorder="1" applyAlignment="1" applyProtection="1">
      <alignment horizontal="center" vertical="center" wrapText="1"/>
    </xf>
    <xf numFmtId="0" fontId="13" fillId="5" borderId="33" xfId="0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/>
    </xf>
    <xf numFmtId="0" fontId="15" fillId="3" borderId="35" xfId="0" applyFont="1" applyFill="1" applyBorder="1" applyAlignment="1" applyProtection="1">
      <alignment horizontal="center"/>
      <protection locked="0"/>
    </xf>
    <xf numFmtId="0" fontId="15" fillId="3" borderId="3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2" fillId="0" borderId="7" xfId="0" applyFont="1" applyBorder="1" applyAlignment="1" applyProtection="1">
      <alignment horizontal="left" vertical="top" wrapText="1"/>
      <protection locked="0"/>
    </xf>
    <xf numFmtId="0" fontId="12" fillId="0" borderId="33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42" xfId="0" applyFont="1" applyBorder="1" applyAlignment="1" applyProtection="1">
      <alignment horizontal="left" vertical="top" wrapText="1"/>
      <protection locked="0"/>
    </xf>
    <xf numFmtId="0" fontId="12" fillId="0" borderId="17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43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3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43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</xf>
    <xf numFmtId="0" fontId="2" fillId="2" borderId="37" xfId="0" applyFont="1" applyFill="1" applyBorder="1" applyAlignment="1" applyProtection="1">
      <alignment horizontal="center"/>
    </xf>
    <xf numFmtId="0" fontId="13" fillId="0" borderId="25" xfId="0" applyFont="1" applyBorder="1" applyAlignment="1" applyProtection="1">
      <alignment horizontal="center" vertical="center" textRotation="90"/>
    </xf>
    <xf numFmtId="0" fontId="13" fillId="0" borderId="29" xfId="0" applyFont="1" applyBorder="1" applyAlignment="1" applyProtection="1">
      <alignment horizontal="center" vertical="center" textRotation="90"/>
    </xf>
    <xf numFmtId="0" fontId="13" fillId="0" borderId="30" xfId="0" applyFont="1" applyBorder="1" applyAlignment="1" applyProtection="1">
      <alignment horizontal="center" vertical="center" textRotation="90"/>
    </xf>
    <xf numFmtId="0" fontId="2" fillId="0" borderId="22" xfId="0" applyFont="1" applyBorder="1" applyAlignment="1" applyProtection="1">
      <alignment horizontal="center" vertical="center" textRotation="90"/>
    </xf>
    <xf numFmtId="0" fontId="2" fillId="0" borderId="23" xfId="0" applyFont="1" applyBorder="1" applyAlignment="1" applyProtection="1">
      <alignment horizontal="center" vertical="center" textRotation="90"/>
    </xf>
    <xf numFmtId="0" fontId="2" fillId="0" borderId="24" xfId="0" applyFont="1" applyBorder="1" applyAlignment="1" applyProtection="1">
      <alignment horizontal="center" vertical="center" textRotation="90"/>
    </xf>
    <xf numFmtId="0" fontId="2" fillId="0" borderId="31" xfId="0" applyFont="1" applyBorder="1" applyAlignment="1" applyProtection="1">
      <alignment horizontal="center" vertical="center" textRotation="90"/>
    </xf>
    <xf numFmtId="0" fontId="2" fillId="0" borderId="32" xfId="0" applyFont="1" applyBorder="1" applyAlignment="1" applyProtection="1">
      <alignment horizontal="center" vertical="center" textRotation="90"/>
    </xf>
    <xf numFmtId="0" fontId="2" fillId="0" borderId="44" xfId="0" applyFont="1" applyBorder="1" applyAlignment="1" applyProtection="1">
      <alignment horizontal="center" textRotation="90"/>
    </xf>
    <xf numFmtId="0" fontId="2" fillId="0" borderId="45" xfId="0" applyFont="1" applyBorder="1" applyAlignment="1" applyProtection="1">
      <alignment horizontal="center" textRotation="90"/>
    </xf>
    <xf numFmtId="0" fontId="2" fillId="0" borderId="46" xfId="0" applyFont="1" applyBorder="1" applyAlignment="1" applyProtection="1">
      <alignment horizontal="center" textRotation="90"/>
    </xf>
    <xf numFmtId="0" fontId="2" fillId="0" borderId="22" xfId="0" applyFont="1" applyBorder="1" applyAlignment="1" applyProtection="1">
      <alignment horizontal="center" vertical="center" textRotation="90" wrapText="1"/>
    </xf>
    <xf numFmtId="0" fontId="2" fillId="0" borderId="23" xfId="0" applyFont="1" applyBorder="1" applyAlignment="1" applyProtection="1">
      <alignment horizontal="center" vertical="center" textRotation="90" wrapText="1"/>
    </xf>
    <xf numFmtId="0" fontId="2" fillId="0" borderId="24" xfId="0" applyFont="1" applyBorder="1" applyAlignment="1" applyProtection="1">
      <alignment horizontal="center" vertical="center" textRotation="90" wrapText="1"/>
    </xf>
    <xf numFmtId="164" fontId="2" fillId="0" borderId="10" xfId="0" applyNumberFormat="1" applyFont="1" applyBorder="1" applyAlignment="1" applyProtection="1">
      <protection locked="0"/>
    </xf>
    <xf numFmtId="164" fontId="2" fillId="0" borderId="12" xfId="0" applyNumberFormat="1" applyFont="1" applyBorder="1" applyAlignment="1" applyProtection="1">
      <protection locked="0"/>
    </xf>
    <xf numFmtId="0" fontId="3" fillId="2" borderId="26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right"/>
    </xf>
    <xf numFmtId="0" fontId="14" fillId="0" borderId="64" xfId="0" applyFont="1" applyBorder="1" applyAlignment="1" applyProtection="1">
      <alignment horizontal="right"/>
    </xf>
    <xf numFmtId="0" fontId="14" fillId="0" borderId="41" xfId="0" applyFont="1" applyBorder="1" applyAlignment="1" applyProtection="1">
      <alignment horizontal="right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left" vertical="top" wrapText="1"/>
      <protection locked="0"/>
    </xf>
    <xf numFmtId="0" fontId="8" fillId="3" borderId="10" xfId="0" applyFont="1" applyFill="1" applyBorder="1" applyAlignment="1" applyProtection="1">
      <alignment horizontal="left" vertical="top" wrapText="1"/>
      <protection locked="0"/>
    </xf>
    <xf numFmtId="0" fontId="8" fillId="3" borderId="37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center" vertical="center" wrapText="1"/>
    </xf>
    <xf numFmtId="0" fontId="10" fillId="4" borderId="0" xfId="1" applyFont="1" applyBorder="1" applyAlignment="1" applyProtection="1">
      <alignment horizontal="left" vertical="center"/>
    </xf>
    <xf numFmtId="0" fontId="1" fillId="8" borderId="35" xfId="4" applyBorder="1" applyAlignment="1" applyProtection="1">
      <alignment horizontal="center" vertical="center" wrapText="1"/>
    </xf>
    <xf numFmtId="0" fontId="1" fillId="8" borderId="39" xfId="4" applyBorder="1" applyAlignment="1" applyProtection="1">
      <alignment horizontal="center" vertical="center" wrapText="1"/>
    </xf>
    <xf numFmtId="0" fontId="1" fillId="8" borderId="54" xfId="4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11" fillId="9" borderId="25" xfId="1" applyFont="1" applyFill="1" applyBorder="1" applyAlignment="1" applyProtection="1">
      <alignment horizontal="center" vertical="center"/>
    </xf>
    <xf numFmtId="0" fontId="11" fillId="9" borderId="50" xfId="1" applyFont="1" applyFill="1" applyBorder="1" applyAlignment="1" applyProtection="1">
      <alignment horizontal="center" vertical="center"/>
    </xf>
    <xf numFmtId="0" fontId="11" fillId="9" borderId="53" xfId="1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/>
    </xf>
    <xf numFmtId="0" fontId="9" fillId="0" borderId="38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35" xfId="0" applyFont="1" applyBorder="1" applyAlignment="1" applyProtection="1">
      <alignment horizontal="center"/>
    </xf>
    <xf numFmtId="0" fontId="1" fillId="7" borderId="63" xfId="3" applyBorder="1" applyAlignment="1" applyProtection="1">
      <alignment horizontal="center" vertical="center"/>
    </xf>
    <xf numFmtId="0" fontId="1" fillId="7" borderId="11" xfId="3" applyBorder="1" applyAlignment="1" applyProtection="1">
      <alignment horizontal="center" vertical="center"/>
    </xf>
    <xf numFmtId="0" fontId="1" fillId="7" borderId="48" xfId="3" applyBorder="1" applyAlignment="1" applyProtection="1">
      <alignment horizontal="center" vertical="center"/>
    </xf>
    <xf numFmtId="0" fontId="1" fillId="7" borderId="3" xfId="3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/>
    </xf>
    <xf numFmtId="0" fontId="9" fillId="0" borderId="36" xfId="0" applyFont="1" applyBorder="1" applyAlignment="1" applyProtection="1">
      <alignment horizontal="center"/>
    </xf>
    <xf numFmtId="0" fontId="11" fillId="4" borderId="48" xfId="1" applyBorder="1" applyAlignment="1" applyProtection="1">
      <alignment horizontal="center" vertical="center"/>
    </xf>
    <xf numFmtId="0" fontId="11" fillId="4" borderId="3" xfId="1" applyBorder="1" applyAlignment="1" applyProtection="1">
      <alignment horizontal="center" vertical="center"/>
    </xf>
    <xf numFmtId="0" fontId="1" fillId="7" borderId="49" xfId="3" applyBorder="1" applyAlignment="1" applyProtection="1">
      <alignment horizontal="center" vertical="center"/>
    </xf>
    <xf numFmtId="0" fontId="1" fillId="7" borderId="5" xfId="3" applyBorder="1" applyAlignment="1" applyProtection="1">
      <alignment horizontal="center" vertical="center"/>
    </xf>
    <xf numFmtId="0" fontId="11" fillId="4" borderId="35" xfId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</cellXfs>
  <cellStyles count="5">
    <cellStyle name="20% - Cor1" xfId="3" builtinId="30"/>
    <cellStyle name="40% - Cor1" xfId="4" builtinId="31"/>
    <cellStyle name="Cálculo" xfId="2" builtinId="22"/>
    <cellStyle name="Cor1" xfId="1" builtinId="29"/>
    <cellStyle name="Normal" xfId="0" builtinId="0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70140</xdr:colOff>
      <xdr:row>13</xdr:row>
      <xdr:rowOff>167875</xdr:rowOff>
    </xdr:from>
    <xdr:to>
      <xdr:col>18</xdr:col>
      <xdr:colOff>184440</xdr:colOff>
      <xdr:row>15</xdr:row>
      <xdr:rowOff>134971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5890" y="2107511"/>
          <a:ext cx="365414" cy="365414"/>
        </a:xfrm>
        <a:prstGeom prst="rect">
          <a:avLst/>
        </a:prstGeom>
      </xdr:spPr>
    </xdr:pic>
    <xdr:clientData/>
  </xdr:twoCellAnchor>
  <xdr:twoCellAnchor editAs="oneCell">
    <xdr:from>
      <xdr:col>17</xdr:col>
      <xdr:colOff>88322</xdr:colOff>
      <xdr:row>23</xdr:row>
      <xdr:rowOff>158461</xdr:rowOff>
    </xdr:from>
    <xdr:to>
      <xdr:col>18</xdr:col>
      <xdr:colOff>164160</xdr:colOff>
      <xdr:row>25</xdr:row>
      <xdr:rowOff>90559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7595" y="4522643"/>
          <a:ext cx="326952" cy="330416"/>
        </a:xfrm>
        <a:prstGeom prst="rect">
          <a:avLst/>
        </a:prstGeom>
      </xdr:spPr>
    </xdr:pic>
    <xdr:clientData/>
  </xdr:twoCellAnchor>
  <xdr:twoCellAnchor editAs="oneCell">
    <xdr:from>
      <xdr:col>17</xdr:col>
      <xdr:colOff>61479</xdr:colOff>
      <xdr:row>20</xdr:row>
      <xdr:rowOff>48491</xdr:rowOff>
    </xdr:from>
    <xdr:to>
      <xdr:col>18</xdr:col>
      <xdr:colOff>194716</xdr:colOff>
      <xdr:row>22</xdr:row>
      <xdr:rowOff>33658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0706" y="2602923"/>
          <a:ext cx="384351" cy="383485"/>
        </a:xfrm>
        <a:prstGeom prst="rect">
          <a:avLst/>
        </a:prstGeom>
      </xdr:spPr>
    </xdr:pic>
    <xdr:clientData/>
  </xdr:twoCellAnchor>
  <xdr:twoCellAnchor editAs="oneCell">
    <xdr:from>
      <xdr:col>17</xdr:col>
      <xdr:colOff>72736</xdr:colOff>
      <xdr:row>17</xdr:row>
      <xdr:rowOff>65809</xdr:rowOff>
    </xdr:from>
    <xdr:to>
      <xdr:col>18</xdr:col>
      <xdr:colOff>177398</xdr:colOff>
      <xdr:row>19</xdr:row>
      <xdr:rowOff>26729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41963" y="2152650"/>
          <a:ext cx="355776" cy="359239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27</xdr:row>
      <xdr:rowOff>133238</xdr:rowOff>
    </xdr:from>
    <xdr:to>
      <xdr:col>18</xdr:col>
      <xdr:colOff>123825</xdr:colOff>
      <xdr:row>29</xdr:row>
      <xdr:rowOff>100333</xdr:rowOff>
    </xdr:to>
    <xdr:pic>
      <xdr:nvPicPr>
        <xdr:cNvPr id="27" name="Imagem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1571513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17</xdr:col>
      <xdr:colOff>27709</xdr:colOff>
      <xdr:row>37</xdr:row>
      <xdr:rowOff>123825</xdr:rowOff>
    </xdr:from>
    <xdr:to>
      <xdr:col>18</xdr:col>
      <xdr:colOff>103547</xdr:colOff>
      <xdr:row>39</xdr:row>
      <xdr:rowOff>55922</xdr:rowOff>
    </xdr:to>
    <xdr:pic>
      <xdr:nvPicPr>
        <xdr:cNvPr id="28" name="Imagem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6982" y="7276234"/>
          <a:ext cx="326952" cy="330415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34</xdr:row>
      <xdr:rowOff>57150</xdr:rowOff>
    </xdr:from>
    <xdr:to>
      <xdr:col>18</xdr:col>
      <xdr:colOff>142762</xdr:colOff>
      <xdr:row>36</xdr:row>
      <xdr:rowOff>43182</xdr:rowOff>
    </xdr:to>
    <xdr:pic>
      <xdr:nvPicPr>
        <xdr:cNvPr id="29" name="Imagem 2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76675" y="2600325"/>
          <a:ext cx="380887" cy="380887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</xdr:colOff>
      <xdr:row>31</xdr:row>
      <xdr:rowOff>57150</xdr:rowOff>
    </xdr:from>
    <xdr:to>
      <xdr:col>18</xdr:col>
      <xdr:colOff>142762</xdr:colOff>
      <xdr:row>33</xdr:row>
      <xdr:rowOff>18071</xdr:rowOff>
    </xdr:to>
    <xdr:pic>
      <xdr:nvPicPr>
        <xdr:cNvPr id="30" name="Imagem 2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05250" y="2143125"/>
          <a:ext cx="352312" cy="352312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41</xdr:row>
      <xdr:rowOff>133238</xdr:rowOff>
    </xdr:from>
    <xdr:to>
      <xdr:col>18</xdr:col>
      <xdr:colOff>123825</xdr:colOff>
      <xdr:row>43</xdr:row>
      <xdr:rowOff>100333</xdr:rowOff>
    </xdr:to>
    <xdr:pic>
      <xdr:nvPicPr>
        <xdr:cNvPr id="31" name="Imagem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1571513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</xdr:colOff>
      <xdr:row>51</xdr:row>
      <xdr:rowOff>132484</xdr:rowOff>
    </xdr:from>
    <xdr:to>
      <xdr:col>18</xdr:col>
      <xdr:colOff>94888</xdr:colOff>
      <xdr:row>53</xdr:row>
      <xdr:rowOff>64581</xdr:rowOff>
    </xdr:to>
    <xdr:pic>
      <xdr:nvPicPr>
        <xdr:cNvPr id="32" name="Imagem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8323" y="10073120"/>
          <a:ext cx="326952" cy="330415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48</xdr:row>
      <xdr:rowOff>57150</xdr:rowOff>
    </xdr:from>
    <xdr:to>
      <xdr:col>18</xdr:col>
      <xdr:colOff>142762</xdr:colOff>
      <xdr:row>50</xdr:row>
      <xdr:rowOff>43183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76675" y="2600325"/>
          <a:ext cx="380887" cy="380887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</xdr:colOff>
      <xdr:row>45</xdr:row>
      <xdr:rowOff>57150</xdr:rowOff>
    </xdr:from>
    <xdr:to>
      <xdr:col>18</xdr:col>
      <xdr:colOff>142762</xdr:colOff>
      <xdr:row>47</xdr:row>
      <xdr:rowOff>18071</xdr:rowOff>
    </xdr:to>
    <xdr:pic>
      <xdr:nvPicPr>
        <xdr:cNvPr id="34" name="Imagem 3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05250" y="2143125"/>
          <a:ext cx="352312" cy="352312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55</xdr:row>
      <xdr:rowOff>133238</xdr:rowOff>
    </xdr:from>
    <xdr:to>
      <xdr:col>18</xdr:col>
      <xdr:colOff>123825</xdr:colOff>
      <xdr:row>57</xdr:row>
      <xdr:rowOff>100334</xdr:rowOff>
    </xdr:to>
    <xdr:pic>
      <xdr:nvPicPr>
        <xdr:cNvPr id="35" name="Imagem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1571513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</xdr:colOff>
      <xdr:row>65</xdr:row>
      <xdr:rowOff>106506</xdr:rowOff>
    </xdr:from>
    <xdr:to>
      <xdr:col>18</xdr:col>
      <xdr:colOff>94888</xdr:colOff>
      <xdr:row>67</xdr:row>
      <xdr:rowOff>38603</xdr:rowOff>
    </xdr:to>
    <xdr:pic>
      <xdr:nvPicPr>
        <xdr:cNvPr id="36" name="Imagem 3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8323" y="12835370"/>
          <a:ext cx="326952" cy="330415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62</xdr:row>
      <xdr:rowOff>57150</xdr:rowOff>
    </xdr:from>
    <xdr:to>
      <xdr:col>18</xdr:col>
      <xdr:colOff>142762</xdr:colOff>
      <xdr:row>64</xdr:row>
      <xdr:rowOff>43183</xdr:rowOff>
    </xdr:to>
    <xdr:pic>
      <xdr:nvPicPr>
        <xdr:cNvPr id="37" name="Imagem 3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76675" y="2600325"/>
          <a:ext cx="380887" cy="380887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</xdr:colOff>
      <xdr:row>59</xdr:row>
      <xdr:rowOff>57150</xdr:rowOff>
    </xdr:from>
    <xdr:to>
      <xdr:col>18</xdr:col>
      <xdr:colOff>142762</xdr:colOff>
      <xdr:row>61</xdr:row>
      <xdr:rowOff>18072</xdr:rowOff>
    </xdr:to>
    <xdr:pic>
      <xdr:nvPicPr>
        <xdr:cNvPr id="38" name="Imagem 3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05250" y="2143125"/>
          <a:ext cx="352312" cy="352312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69</xdr:row>
      <xdr:rowOff>133238</xdr:rowOff>
    </xdr:from>
    <xdr:to>
      <xdr:col>18</xdr:col>
      <xdr:colOff>123825</xdr:colOff>
      <xdr:row>71</xdr:row>
      <xdr:rowOff>100334</xdr:rowOff>
    </xdr:to>
    <xdr:pic>
      <xdr:nvPicPr>
        <xdr:cNvPr id="24" name="Imagem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7343" y="10316329"/>
          <a:ext cx="365414" cy="365414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</xdr:colOff>
      <xdr:row>79</xdr:row>
      <xdr:rowOff>106506</xdr:rowOff>
    </xdr:from>
    <xdr:to>
      <xdr:col>18</xdr:col>
      <xdr:colOff>94888</xdr:colOff>
      <xdr:row>81</xdr:row>
      <xdr:rowOff>38603</xdr:rowOff>
    </xdr:to>
    <xdr:pic>
      <xdr:nvPicPr>
        <xdr:cNvPr id="25" name="Imagem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6868" y="12281188"/>
          <a:ext cx="326952" cy="330415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76</xdr:row>
      <xdr:rowOff>57150</xdr:rowOff>
    </xdr:from>
    <xdr:to>
      <xdr:col>18</xdr:col>
      <xdr:colOff>142762</xdr:colOff>
      <xdr:row>78</xdr:row>
      <xdr:rowOff>43183</xdr:rowOff>
    </xdr:to>
    <xdr:pic>
      <xdr:nvPicPr>
        <xdr:cNvPr id="26" name="Imagem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7343" y="11634355"/>
          <a:ext cx="384351" cy="384351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</xdr:colOff>
      <xdr:row>73</xdr:row>
      <xdr:rowOff>57150</xdr:rowOff>
    </xdr:from>
    <xdr:to>
      <xdr:col>18</xdr:col>
      <xdr:colOff>142762</xdr:colOff>
      <xdr:row>75</xdr:row>
      <xdr:rowOff>18072</xdr:rowOff>
    </xdr:to>
    <xdr:pic>
      <xdr:nvPicPr>
        <xdr:cNvPr id="39" name="Imagem 3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55918" y="11036877"/>
          <a:ext cx="355776" cy="359240"/>
        </a:xfrm>
        <a:prstGeom prst="rect">
          <a:avLst/>
        </a:prstGeom>
      </xdr:spPr>
    </xdr:pic>
    <xdr:clientData/>
  </xdr:twoCellAnchor>
  <xdr:twoCellAnchor>
    <xdr:from>
      <xdr:col>22</xdr:col>
      <xdr:colOff>165653</xdr:colOff>
      <xdr:row>0</xdr:row>
      <xdr:rowOff>82826</xdr:rowOff>
    </xdr:from>
    <xdr:to>
      <xdr:col>28</xdr:col>
      <xdr:colOff>82826</xdr:colOff>
      <xdr:row>4</xdr:row>
      <xdr:rowOff>68471</xdr:rowOff>
    </xdr:to>
    <xdr:pic>
      <xdr:nvPicPr>
        <xdr:cNvPr id="4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262" y="82826"/>
          <a:ext cx="1408042" cy="548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67"/>
  <sheetViews>
    <sheetView showGridLines="0" showRowColHeaders="0" tabSelected="1" zoomScale="115" zoomScaleNormal="115" workbookViewId="0">
      <selection activeCell="I14" sqref="I14:J14"/>
    </sheetView>
  </sheetViews>
  <sheetFormatPr defaultColWidth="0" defaultRowHeight="12.75" zeroHeight="1" x14ac:dyDescent="0.2"/>
  <cols>
    <col min="1" max="2" width="2.5703125" style="1" customWidth="1"/>
    <col min="3" max="3" width="3.5703125" style="1" customWidth="1"/>
    <col min="4" max="4" width="4.28515625" style="1" customWidth="1"/>
    <col min="5" max="12" width="3.5703125" style="1" customWidth="1"/>
    <col min="13" max="13" width="3.7109375" style="1" bestFit="1" customWidth="1"/>
    <col min="14" max="14" width="3.5703125" style="1" customWidth="1"/>
    <col min="15" max="16" width="3.7109375" style="1" customWidth="1"/>
    <col min="17" max="17" width="3.140625" style="1" customWidth="1"/>
    <col min="18" max="29" width="3.7109375" style="1" customWidth="1"/>
    <col min="30" max="30" width="3.5703125" style="1" customWidth="1"/>
    <col min="31" max="42" width="3.7109375" style="1" hidden="1" customWidth="1"/>
    <col min="43" max="16384" width="9.140625" style="1" hidden="1"/>
  </cols>
  <sheetData>
    <row r="1" spans="3:41" ht="12.75" customHeight="1" x14ac:dyDescent="0.2">
      <c r="C1" s="149" t="s">
        <v>40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</row>
    <row r="2" spans="3:41" ht="12.75" customHeight="1" x14ac:dyDescent="0.2"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Z2"/>
    </row>
    <row r="3" spans="3:41" ht="12.75" customHeight="1" x14ac:dyDescent="0.2"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3:41" ht="5.25" customHeight="1" x14ac:dyDescent="0.2"/>
    <row r="5" spans="3:41" ht="15" x14ac:dyDescent="0.2">
      <c r="C5" s="150" t="s">
        <v>39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3:41" ht="3" customHeight="1" thickBot="1" x14ac:dyDescent="0.25"/>
    <row r="7" spans="3:41" ht="15.95" customHeight="1" thickBot="1" x14ac:dyDescent="0.25">
      <c r="C7" s="146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8"/>
      <c r="AB7" s="2"/>
      <c r="AC7" s="2"/>
    </row>
    <row r="8" spans="3:41" ht="3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3:41" ht="15.95" customHeight="1" x14ac:dyDescent="0.2">
      <c r="C9" s="150" t="s">
        <v>34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2"/>
      <c r="Q9" s="2"/>
      <c r="R9" s="2"/>
      <c r="S9" s="2"/>
    </row>
    <row r="10" spans="3:41" ht="3" customHeight="1" x14ac:dyDescent="0.2"/>
    <row r="11" spans="3:41" ht="15" x14ac:dyDescent="0.25">
      <c r="C11" s="142" t="s">
        <v>17</v>
      </c>
      <c r="D11" s="143"/>
      <c r="E11" s="92" t="s">
        <v>22</v>
      </c>
      <c r="F11" s="93"/>
      <c r="G11" s="93"/>
      <c r="H11" s="93"/>
      <c r="I11" s="93"/>
      <c r="J11" s="94"/>
      <c r="K11" s="144" t="s">
        <v>35</v>
      </c>
      <c r="L11" s="143"/>
      <c r="M11" s="95">
        <v>2016</v>
      </c>
      <c r="N11" s="95"/>
      <c r="O11" s="95"/>
      <c r="P11" s="4"/>
      <c r="Q11" s="4"/>
      <c r="R11" s="4"/>
      <c r="S11" s="4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3:41" ht="13.5" thickBot="1" x14ac:dyDescent="0.25"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</row>
    <row r="13" spans="3:41" ht="15.95" customHeight="1" thickBot="1" x14ac:dyDescent="0.25">
      <c r="C13" s="122"/>
      <c r="D13" s="123"/>
      <c r="E13" s="140" t="s">
        <v>4</v>
      </c>
      <c r="F13" s="98"/>
      <c r="G13" s="98" t="s">
        <v>5</v>
      </c>
      <c r="H13" s="98"/>
      <c r="I13" s="98" t="s">
        <v>6</v>
      </c>
      <c r="J13" s="98"/>
      <c r="K13" s="98" t="s">
        <v>7</v>
      </c>
      <c r="L13" s="98"/>
      <c r="M13" s="98" t="s">
        <v>8</v>
      </c>
      <c r="N13" s="99"/>
      <c r="O13" s="100" t="s">
        <v>15</v>
      </c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2"/>
      <c r="AC13" s="2"/>
    </row>
    <row r="14" spans="3:41" ht="15.95" customHeight="1" thickBot="1" x14ac:dyDescent="0.25">
      <c r="C14" s="124" t="s">
        <v>0</v>
      </c>
      <c r="D14" s="20" t="s">
        <v>12</v>
      </c>
      <c r="E14" s="138"/>
      <c r="F14" s="139"/>
      <c r="G14" s="96"/>
      <c r="H14" s="96"/>
      <c r="I14" s="96"/>
      <c r="J14" s="96"/>
      <c r="K14" s="96"/>
      <c r="L14" s="96"/>
      <c r="M14" s="96"/>
      <c r="N14" s="97"/>
      <c r="O14" s="85" t="s">
        <v>18</v>
      </c>
      <c r="P14" s="86"/>
      <c r="Q14" s="86"/>
      <c r="R14" s="5"/>
      <c r="S14" s="5"/>
      <c r="T14" s="112"/>
      <c r="U14" s="113"/>
      <c r="V14" s="113"/>
      <c r="W14" s="113"/>
      <c r="X14" s="113"/>
      <c r="Y14" s="113"/>
      <c r="Z14" s="113"/>
      <c r="AA14" s="113"/>
      <c r="AB14" s="114"/>
      <c r="AC14" s="84"/>
    </row>
    <row r="15" spans="3:41" s="6" customFormat="1" ht="15.95" customHeight="1" x14ac:dyDescent="0.2">
      <c r="C15" s="125"/>
      <c r="D15" s="127" t="s">
        <v>9</v>
      </c>
      <c r="E15" s="7" t="s">
        <v>13</v>
      </c>
      <c r="F15" s="50"/>
      <c r="G15" s="8" t="s">
        <v>13</v>
      </c>
      <c r="H15" s="44"/>
      <c r="I15" s="8" t="s">
        <v>13</v>
      </c>
      <c r="J15" s="44"/>
      <c r="K15" s="8" t="s">
        <v>13</v>
      </c>
      <c r="L15" s="44"/>
      <c r="M15" s="8" t="s">
        <v>13</v>
      </c>
      <c r="N15" s="44"/>
      <c r="O15" s="87"/>
      <c r="P15" s="88"/>
      <c r="Q15" s="88"/>
      <c r="R15" s="9"/>
      <c r="S15" s="9"/>
      <c r="T15" s="115"/>
      <c r="U15" s="116"/>
      <c r="V15" s="116"/>
      <c r="W15" s="116"/>
      <c r="X15" s="116"/>
      <c r="Y15" s="116"/>
      <c r="Z15" s="116"/>
      <c r="AA15" s="116"/>
      <c r="AB15" s="117"/>
      <c r="AC15" s="84"/>
      <c r="AE15" s="56" t="s">
        <v>13</v>
      </c>
      <c r="AF15" s="59" t="str">
        <f>IF(F15&lt;&gt;"",1,"")</f>
        <v/>
      </c>
      <c r="AG15" s="56" t="s">
        <v>13</v>
      </c>
      <c r="AH15" s="59" t="str">
        <f t="shared" ref="AH15:AN26" si="0">IF(H15&lt;&gt;"",1,"")</f>
        <v/>
      </c>
      <c r="AI15" s="56" t="s">
        <v>13</v>
      </c>
      <c r="AJ15" s="59" t="str">
        <f t="shared" si="0"/>
        <v/>
      </c>
      <c r="AK15" s="56" t="s">
        <v>13</v>
      </c>
      <c r="AL15" s="59" t="str">
        <f t="shared" si="0"/>
        <v/>
      </c>
      <c r="AM15" s="56" t="s">
        <v>13</v>
      </c>
      <c r="AN15" s="65" t="str">
        <f t="shared" si="0"/>
        <v/>
      </c>
      <c r="AO15" s="68">
        <f>SUM(AF15,AH15,AJ15,AL15,AN15)</f>
        <v>0</v>
      </c>
    </row>
    <row r="16" spans="3:41" s="6" customFormat="1" ht="15.95" customHeight="1" x14ac:dyDescent="0.2">
      <c r="C16" s="125"/>
      <c r="D16" s="128"/>
      <c r="E16" s="10" t="s">
        <v>45</v>
      </c>
      <c r="F16" s="51"/>
      <c r="G16" s="10" t="s">
        <v>45</v>
      </c>
      <c r="H16" s="45"/>
      <c r="I16" s="10" t="s">
        <v>45</v>
      </c>
      <c r="J16" s="45"/>
      <c r="K16" s="10" t="s">
        <v>45</v>
      </c>
      <c r="L16" s="45"/>
      <c r="M16" s="10" t="s">
        <v>45</v>
      </c>
      <c r="N16" s="45"/>
      <c r="O16" s="87"/>
      <c r="P16" s="88"/>
      <c r="Q16" s="88"/>
      <c r="R16" s="9"/>
      <c r="S16" s="9"/>
      <c r="T16" s="115"/>
      <c r="U16" s="116"/>
      <c r="V16" s="116"/>
      <c r="W16" s="116"/>
      <c r="X16" s="116"/>
      <c r="Y16" s="116"/>
      <c r="Z16" s="116"/>
      <c r="AA16" s="116"/>
      <c r="AB16" s="117"/>
      <c r="AC16" s="84"/>
      <c r="AE16" s="57" t="s">
        <v>14</v>
      </c>
      <c r="AF16" s="60" t="str">
        <f t="shared" ref="AF16:AF26" si="1">IF(F16&lt;&gt;"",1,"")</f>
        <v/>
      </c>
      <c r="AG16" s="57" t="s">
        <v>14</v>
      </c>
      <c r="AH16" s="60" t="str">
        <f t="shared" si="0"/>
        <v/>
      </c>
      <c r="AI16" s="57" t="s">
        <v>14</v>
      </c>
      <c r="AJ16" s="60" t="str">
        <f t="shared" si="0"/>
        <v/>
      </c>
      <c r="AK16" s="57" t="s">
        <v>14</v>
      </c>
      <c r="AL16" s="60" t="str">
        <f t="shared" si="0"/>
        <v/>
      </c>
      <c r="AM16" s="57" t="s">
        <v>14</v>
      </c>
      <c r="AN16" s="66" t="str">
        <f t="shared" si="0"/>
        <v/>
      </c>
      <c r="AO16" s="69">
        <f t="shared" ref="AO16:AO26" si="2">SUM(AF16,AH16,AJ16,AL16,AN16)</f>
        <v>0</v>
      </c>
    </row>
    <row r="17" spans="3:41" s="6" customFormat="1" ht="15.95" customHeight="1" thickBot="1" x14ac:dyDescent="0.25">
      <c r="C17" s="125"/>
      <c r="D17" s="129"/>
      <c r="E17" s="11" t="s">
        <v>14</v>
      </c>
      <c r="F17" s="52"/>
      <c r="G17" s="12" t="s">
        <v>14</v>
      </c>
      <c r="H17" s="49"/>
      <c r="I17" s="12" t="s">
        <v>14</v>
      </c>
      <c r="J17" s="46"/>
      <c r="K17" s="12" t="s">
        <v>14</v>
      </c>
      <c r="L17" s="46"/>
      <c r="M17" s="12" t="s">
        <v>14</v>
      </c>
      <c r="N17" s="46"/>
      <c r="O17" s="89"/>
      <c r="P17" s="90"/>
      <c r="Q17" s="90"/>
      <c r="R17" s="13"/>
      <c r="S17" s="13"/>
      <c r="T17" s="118"/>
      <c r="U17" s="119"/>
      <c r="V17" s="119"/>
      <c r="W17" s="119"/>
      <c r="X17" s="119"/>
      <c r="Y17" s="119"/>
      <c r="Z17" s="119"/>
      <c r="AA17" s="119"/>
      <c r="AB17" s="120"/>
      <c r="AC17" s="1"/>
      <c r="AD17" s="1"/>
      <c r="AE17" s="63" t="s">
        <v>14</v>
      </c>
      <c r="AF17" s="71" t="str">
        <f t="shared" si="1"/>
        <v/>
      </c>
      <c r="AG17" s="63" t="s">
        <v>14</v>
      </c>
      <c r="AH17" s="71" t="str">
        <f t="shared" si="0"/>
        <v/>
      </c>
      <c r="AI17" s="63" t="s">
        <v>14</v>
      </c>
      <c r="AJ17" s="71" t="str">
        <f t="shared" si="0"/>
        <v/>
      </c>
      <c r="AK17" s="63" t="s">
        <v>14</v>
      </c>
      <c r="AL17" s="71" t="str">
        <f t="shared" si="0"/>
        <v/>
      </c>
      <c r="AM17" s="63" t="s">
        <v>14</v>
      </c>
      <c r="AN17" s="72" t="str">
        <f t="shared" si="0"/>
        <v/>
      </c>
      <c r="AO17" s="73">
        <f t="shared" si="2"/>
        <v>0</v>
      </c>
    </row>
    <row r="18" spans="3:41" s="6" customFormat="1" ht="15.95" customHeight="1" x14ac:dyDescent="0.2">
      <c r="C18" s="125"/>
      <c r="D18" s="130" t="s">
        <v>10</v>
      </c>
      <c r="E18" s="14" t="s">
        <v>13</v>
      </c>
      <c r="F18" s="53"/>
      <c r="G18" s="15" t="s">
        <v>13</v>
      </c>
      <c r="H18" s="47"/>
      <c r="I18" s="15" t="s">
        <v>13</v>
      </c>
      <c r="J18" s="47"/>
      <c r="K18" s="15" t="s">
        <v>13</v>
      </c>
      <c r="L18" s="47"/>
      <c r="M18" s="15" t="s">
        <v>13</v>
      </c>
      <c r="N18" s="47"/>
      <c r="O18" s="85" t="s">
        <v>19</v>
      </c>
      <c r="P18" s="86"/>
      <c r="Q18" s="86"/>
      <c r="R18" s="5"/>
      <c r="S18" s="5"/>
      <c r="T18" s="112"/>
      <c r="U18" s="113"/>
      <c r="V18" s="113"/>
      <c r="W18" s="113"/>
      <c r="X18" s="113"/>
      <c r="Y18" s="113"/>
      <c r="Z18" s="113"/>
      <c r="AA18" s="113"/>
      <c r="AB18" s="114"/>
      <c r="AC18" s="1"/>
      <c r="AD18" s="1"/>
      <c r="AE18" s="56" t="s">
        <v>13</v>
      </c>
      <c r="AF18" s="59" t="str">
        <f t="shared" si="1"/>
        <v/>
      </c>
      <c r="AG18" s="56" t="s">
        <v>13</v>
      </c>
      <c r="AH18" s="59" t="str">
        <f t="shared" si="0"/>
        <v/>
      </c>
      <c r="AI18" s="56" t="s">
        <v>13</v>
      </c>
      <c r="AJ18" s="59" t="str">
        <f t="shared" si="0"/>
        <v/>
      </c>
      <c r="AK18" s="56" t="s">
        <v>13</v>
      </c>
      <c r="AL18" s="59" t="str">
        <f t="shared" si="0"/>
        <v/>
      </c>
      <c r="AM18" s="56" t="s">
        <v>13</v>
      </c>
      <c r="AN18" s="65" t="str">
        <f t="shared" si="0"/>
        <v/>
      </c>
      <c r="AO18" s="68">
        <f t="shared" si="2"/>
        <v>0</v>
      </c>
    </row>
    <row r="19" spans="3:41" s="6" customFormat="1" ht="15.95" customHeight="1" x14ac:dyDescent="0.2">
      <c r="C19" s="125"/>
      <c r="D19" s="128"/>
      <c r="E19" s="10" t="s">
        <v>45</v>
      </c>
      <c r="F19" s="51"/>
      <c r="G19" s="10" t="s">
        <v>45</v>
      </c>
      <c r="H19" s="45"/>
      <c r="I19" s="10" t="s">
        <v>45</v>
      </c>
      <c r="J19" s="45"/>
      <c r="K19" s="10" t="s">
        <v>45</v>
      </c>
      <c r="L19" s="45"/>
      <c r="M19" s="10" t="s">
        <v>45</v>
      </c>
      <c r="N19" s="45"/>
      <c r="O19" s="87"/>
      <c r="P19" s="88"/>
      <c r="Q19" s="88"/>
      <c r="R19" s="9"/>
      <c r="S19" s="9"/>
      <c r="T19" s="115"/>
      <c r="U19" s="116"/>
      <c r="V19" s="116"/>
      <c r="W19" s="116"/>
      <c r="X19" s="116"/>
      <c r="Y19" s="116"/>
      <c r="Z19" s="116"/>
      <c r="AA19" s="116"/>
      <c r="AB19" s="117"/>
      <c r="AC19" s="1"/>
      <c r="AD19" s="1"/>
      <c r="AE19" s="57" t="s">
        <v>14</v>
      </c>
      <c r="AF19" s="60" t="str">
        <f t="shared" si="1"/>
        <v/>
      </c>
      <c r="AG19" s="57" t="s">
        <v>14</v>
      </c>
      <c r="AH19" s="60" t="str">
        <f t="shared" si="0"/>
        <v/>
      </c>
      <c r="AI19" s="57" t="s">
        <v>14</v>
      </c>
      <c r="AJ19" s="60" t="str">
        <f t="shared" si="0"/>
        <v/>
      </c>
      <c r="AK19" s="57" t="s">
        <v>14</v>
      </c>
      <c r="AL19" s="60" t="str">
        <f t="shared" si="0"/>
        <v/>
      </c>
      <c r="AM19" s="57" t="s">
        <v>14</v>
      </c>
      <c r="AN19" s="66" t="str">
        <f t="shared" si="0"/>
        <v/>
      </c>
      <c r="AO19" s="69">
        <f t="shared" si="2"/>
        <v>0</v>
      </c>
    </row>
    <row r="20" spans="3:41" s="6" customFormat="1" ht="15.95" customHeight="1" thickBot="1" x14ac:dyDescent="0.25">
      <c r="C20" s="125"/>
      <c r="D20" s="131"/>
      <c r="E20" s="16" t="s">
        <v>14</v>
      </c>
      <c r="F20" s="54"/>
      <c r="G20" s="17" t="s">
        <v>14</v>
      </c>
      <c r="H20" s="48"/>
      <c r="I20" s="17" t="s">
        <v>14</v>
      </c>
      <c r="J20" s="48"/>
      <c r="K20" s="17" t="s">
        <v>14</v>
      </c>
      <c r="L20" s="48"/>
      <c r="M20" s="17" t="s">
        <v>14</v>
      </c>
      <c r="N20" s="48"/>
      <c r="O20" s="89"/>
      <c r="P20" s="90"/>
      <c r="Q20" s="90"/>
      <c r="R20" s="13"/>
      <c r="S20" s="13"/>
      <c r="T20" s="118"/>
      <c r="U20" s="119"/>
      <c r="V20" s="119"/>
      <c r="W20" s="119"/>
      <c r="X20" s="119"/>
      <c r="Y20" s="119"/>
      <c r="Z20" s="119"/>
      <c r="AA20" s="119"/>
      <c r="AB20" s="120"/>
      <c r="AC20" s="1"/>
      <c r="AD20" s="1"/>
      <c r="AE20" s="58" t="s">
        <v>14</v>
      </c>
      <c r="AF20" s="61" t="str">
        <f t="shared" si="1"/>
        <v/>
      </c>
      <c r="AG20" s="58" t="s">
        <v>14</v>
      </c>
      <c r="AH20" s="61" t="str">
        <f t="shared" si="0"/>
        <v/>
      </c>
      <c r="AI20" s="58" t="s">
        <v>14</v>
      </c>
      <c r="AJ20" s="61" t="str">
        <f t="shared" si="0"/>
        <v/>
      </c>
      <c r="AK20" s="58" t="s">
        <v>14</v>
      </c>
      <c r="AL20" s="61" t="str">
        <f t="shared" si="0"/>
        <v/>
      </c>
      <c r="AM20" s="58" t="s">
        <v>14</v>
      </c>
      <c r="AN20" s="67" t="str">
        <f t="shared" si="0"/>
        <v/>
      </c>
      <c r="AO20" s="70">
        <f t="shared" si="2"/>
        <v>0</v>
      </c>
    </row>
    <row r="21" spans="3:41" s="6" customFormat="1" ht="15.95" customHeight="1" x14ac:dyDescent="0.2">
      <c r="C21" s="125"/>
      <c r="D21" s="132" t="s">
        <v>11</v>
      </c>
      <c r="E21" s="7" t="s">
        <v>13</v>
      </c>
      <c r="F21" s="50"/>
      <c r="G21" s="8" t="s">
        <v>13</v>
      </c>
      <c r="H21" s="44"/>
      <c r="I21" s="8" t="s">
        <v>13</v>
      </c>
      <c r="J21" s="44"/>
      <c r="K21" s="8" t="s">
        <v>13</v>
      </c>
      <c r="L21" s="44"/>
      <c r="M21" s="8" t="s">
        <v>13</v>
      </c>
      <c r="N21" s="44"/>
      <c r="O21" s="85" t="s">
        <v>20</v>
      </c>
      <c r="P21" s="86"/>
      <c r="Q21" s="86"/>
      <c r="R21" s="5"/>
      <c r="S21" s="5"/>
      <c r="T21" s="103"/>
      <c r="U21" s="104"/>
      <c r="V21" s="104"/>
      <c r="W21" s="104"/>
      <c r="X21" s="104"/>
      <c r="Y21" s="104"/>
      <c r="Z21" s="104"/>
      <c r="AA21" s="104"/>
      <c r="AB21" s="105"/>
      <c r="AC21" s="1"/>
      <c r="AD21" s="1"/>
      <c r="AE21" s="56" t="s">
        <v>13</v>
      </c>
      <c r="AF21" s="59" t="str">
        <f t="shared" si="1"/>
        <v/>
      </c>
      <c r="AG21" s="56" t="s">
        <v>13</v>
      </c>
      <c r="AH21" s="59" t="str">
        <f t="shared" si="0"/>
        <v/>
      </c>
      <c r="AI21" s="56" t="s">
        <v>13</v>
      </c>
      <c r="AJ21" s="59" t="str">
        <f t="shared" si="0"/>
        <v/>
      </c>
      <c r="AK21" s="56" t="s">
        <v>13</v>
      </c>
      <c r="AL21" s="59" t="str">
        <f t="shared" si="0"/>
        <v/>
      </c>
      <c r="AM21" s="56" t="s">
        <v>13</v>
      </c>
      <c r="AN21" s="65" t="str">
        <f t="shared" si="0"/>
        <v/>
      </c>
      <c r="AO21" s="68">
        <f t="shared" si="2"/>
        <v>0</v>
      </c>
    </row>
    <row r="22" spans="3:41" s="6" customFormat="1" ht="15.95" customHeight="1" x14ac:dyDescent="0.2">
      <c r="C22" s="125"/>
      <c r="D22" s="133"/>
      <c r="E22" s="10" t="s">
        <v>45</v>
      </c>
      <c r="F22" s="51"/>
      <c r="G22" s="10" t="s">
        <v>45</v>
      </c>
      <c r="H22" s="45"/>
      <c r="I22" s="10" t="s">
        <v>45</v>
      </c>
      <c r="J22" s="45"/>
      <c r="K22" s="10" t="s">
        <v>45</v>
      </c>
      <c r="L22" s="45"/>
      <c r="M22" s="10" t="s">
        <v>45</v>
      </c>
      <c r="N22" s="45"/>
      <c r="O22" s="87"/>
      <c r="P22" s="88"/>
      <c r="Q22" s="88"/>
      <c r="R22" s="9"/>
      <c r="S22" s="9"/>
      <c r="T22" s="106"/>
      <c r="U22" s="107"/>
      <c r="V22" s="107"/>
      <c r="W22" s="107"/>
      <c r="X22" s="107"/>
      <c r="Y22" s="107"/>
      <c r="Z22" s="107"/>
      <c r="AA22" s="107"/>
      <c r="AB22" s="108"/>
      <c r="AC22" s="1"/>
      <c r="AD22" s="1"/>
      <c r="AE22" s="57" t="s">
        <v>14</v>
      </c>
      <c r="AF22" s="60" t="str">
        <f t="shared" si="1"/>
        <v/>
      </c>
      <c r="AG22" s="57" t="s">
        <v>14</v>
      </c>
      <c r="AH22" s="60" t="str">
        <f t="shared" si="0"/>
        <v/>
      </c>
      <c r="AI22" s="57" t="s">
        <v>14</v>
      </c>
      <c r="AJ22" s="60" t="str">
        <f t="shared" si="0"/>
        <v/>
      </c>
      <c r="AK22" s="57" t="s">
        <v>14</v>
      </c>
      <c r="AL22" s="60" t="str">
        <f t="shared" si="0"/>
        <v/>
      </c>
      <c r="AM22" s="57" t="s">
        <v>14</v>
      </c>
      <c r="AN22" s="66" t="str">
        <f t="shared" si="0"/>
        <v/>
      </c>
      <c r="AO22" s="69">
        <f t="shared" si="2"/>
        <v>0</v>
      </c>
    </row>
    <row r="23" spans="3:41" s="6" customFormat="1" ht="15.95" customHeight="1" thickBot="1" x14ac:dyDescent="0.25">
      <c r="C23" s="125"/>
      <c r="D23" s="134"/>
      <c r="E23" s="11" t="s">
        <v>14</v>
      </c>
      <c r="F23" s="52"/>
      <c r="G23" s="12" t="s">
        <v>14</v>
      </c>
      <c r="H23" s="46"/>
      <c r="I23" s="12" t="s">
        <v>14</v>
      </c>
      <c r="J23" s="46"/>
      <c r="K23" s="12" t="s">
        <v>14</v>
      </c>
      <c r="L23" s="46"/>
      <c r="M23" s="12" t="s">
        <v>14</v>
      </c>
      <c r="N23" s="46"/>
      <c r="O23" s="89"/>
      <c r="P23" s="90"/>
      <c r="Q23" s="90"/>
      <c r="R23" s="13"/>
      <c r="S23" s="13"/>
      <c r="T23" s="109"/>
      <c r="U23" s="110"/>
      <c r="V23" s="110"/>
      <c r="W23" s="110"/>
      <c r="X23" s="110"/>
      <c r="Y23" s="110"/>
      <c r="Z23" s="110"/>
      <c r="AA23" s="110"/>
      <c r="AB23" s="111"/>
      <c r="AC23" s="1"/>
      <c r="AD23" s="1"/>
      <c r="AE23" s="58" t="s">
        <v>14</v>
      </c>
      <c r="AF23" s="61" t="str">
        <f t="shared" si="1"/>
        <v/>
      </c>
      <c r="AG23" s="58" t="s">
        <v>14</v>
      </c>
      <c r="AH23" s="61" t="str">
        <f t="shared" si="0"/>
        <v/>
      </c>
      <c r="AI23" s="58" t="s">
        <v>14</v>
      </c>
      <c r="AJ23" s="61" t="str">
        <f t="shared" si="0"/>
        <v/>
      </c>
      <c r="AK23" s="58" t="s">
        <v>14</v>
      </c>
      <c r="AL23" s="61" t="str">
        <f t="shared" si="0"/>
        <v/>
      </c>
      <c r="AM23" s="58" t="s">
        <v>14</v>
      </c>
      <c r="AN23" s="67" t="str">
        <f t="shared" si="0"/>
        <v/>
      </c>
      <c r="AO23" s="70">
        <f t="shared" si="2"/>
        <v>0</v>
      </c>
    </row>
    <row r="24" spans="3:41" s="6" customFormat="1" ht="15.95" customHeight="1" x14ac:dyDescent="0.2">
      <c r="C24" s="125"/>
      <c r="D24" s="135" t="s">
        <v>16</v>
      </c>
      <c r="E24" s="7" t="s">
        <v>13</v>
      </c>
      <c r="F24" s="50"/>
      <c r="G24" s="8" t="s">
        <v>13</v>
      </c>
      <c r="H24" s="44"/>
      <c r="I24" s="8" t="s">
        <v>13</v>
      </c>
      <c r="J24" s="44"/>
      <c r="K24" s="8" t="s">
        <v>13</v>
      </c>
      <c r="L24" s="44"/>
      <c r="M24" s="8" t="s">
        <v>13</v>
      </c>
      <c r="N24" s="44"/>
      <c r="O24" s="85" t="s">
        <v>21</v>
      </c>
      <c r="P24" s="86"/>
      <c r="Q24" s="86"/>
      <c r="R24" s="5"/>
      <c r="S24" s="5"/>
      <c r="T24" s="112"/>
      <c r="U24" s="113"/>
      <c r="V24" s="113"/>
      <c r="W24" s="113"/>
      <c r="X24" s="113"/>
      <c r="Y24" s="113"/>
      <c r="Z24" s="113"/>
      <c r="AA24" s="113"/>
      <c r="AB24" s="114"/>
      <c r="AC24" s="1"/>
      <c r="AD24" s="1"/>
      <c r="AE24" s="62" t="s">
        <v>13</v>
      </c>
      <c r="AF24" s="64" t="str">
        <f t="shared" si="1"/>
        <v/>
      </c>
      <c r="AG24" s="62" t="s">
        <v>13</v>
      </c>
      <c r="AH24" s="64" t="str">
        <f t="shared" si="0"/>
        <v/>
      </c>
      <c r="AI24" s="62" t="s">
        <v>13</v>
      </c>
      <c r="AJ24" s="64" t="str">
        <f t="shared" si="0"/>
        <v/>
      </c>
      <c r="AK24" s="62" t="s">
        <v>13</v>
      </c>
      <c r="AL24" s="64" t="str">
        <f t="shared" si="0"/>
        <v/>
      </c>
      <c r="AM24" s="62" t="s">
        <v>13</v>
      </c>
      <c r="AN24" s="74" t="str">
        <f t="shared" si="0"/>
        <v/>
      </c>
      <c r="AO24" s="75">
        <f t="shared" si="2"/>
        <v>0</v>
      </c>
    </row>
    <row r="25" spans="3:41" s="6" customFormat="1" ht="15.95" customHeight="1" x14ac:dyDescent="0.2">
      <c r="C25" s="125"/>
      <c r="D25" s="136"/>
      <c r="E25" s="10" t="s">
        <v>45</v>
      </c>
      <c r="F25" s="51"/>
      <c r="G25" s="10" t="s">
        <v>45</v>
      </c>
      <c r="H25" s="45"/>
      <c r="I25" s="10" t="s">
        <v>45</v>
      </c>
      <c r="J25" s="45"/>
      <c r="K25" s="10" t="s">
        <v>45</v>
      </c>
      <c r="L25" s="45"/>
      <c r="M25" s="10" t="s">
        <v>45</v>
      </c>
      <c r="N25" s="45"/>
      <c r="O25" s="87"/>
      <c r="P25" s="88"/>
      <c r="Q25" s="88"/>
      <c r="R25" s="9"/>
      <c r="S25" s="9"/>
      <c r="T25" s="115"/>
      <c r="U25" s="116"/>
      <c r="V25" s="116"/>
      <c r="W25" s="116"/>
      <c r="X25" s="116"/>
      <c r="Y25" s="116"/>
      <c r="Z25" s="116"/>
      <c r="AA25" s="116"/>
      <c r="AB25" s="117"/>
      <c r="AC25" s="1"/>
      <c r="AD25" s="1"/>
      <c r="AE25" s="57" t="s">
        <v>14</v>
      </c>
      <c r="AF25" s="60" t="str">
        <f t="shared" si="1"/>
        <v/>
      </c>
      <c r="AG25" s="57" t="s">
        <v>14</v>
      </c>
      <c r="AH25" s="60" t="str">
        <f t="shared" si="0"/>
        <v/>
      </c>
      <c r="AI25" s="57" t="s">
        <v>14</v>
      </c>
      <c r="AJ25" s="60" t="str">
        <f t="shared" si="0"/>
        <v/>
      </c>
      <c r="AK25" s="57" t="s">
        <v>14</v>
      </c>
      <c r="AL25" s="60" t="str">
        <f t="shared" si="0"/>
        <v/>
      </c>
      <c r="AM25" s="57" t="s">
        <v>14</v>
      </c>
      <c r="AN25" s="66" t="str">
        <f t="shared" si="0"/>
        <v/>
      </c>
      <c r="AO25" s="69">
        <f t="shared" si="2"/>
        <v>0</v>
      </c>
    </row>
    <row r="26" spans="3:41" s="6" customFormat="1" ht="15.95" customHeight="1" thickBot="1" x14ac:dyDescent="0.25">
      <c r="C26" s="126"/>
      <c r="D26" s="137"/>
      <c r="E26" s="11" t="s">
        <v>14</v>
      </c>
      <c r="F26" s="55"/>
      <c r="G26" s="12" t="s">
        <v>14</v>
      </c>
      <c r="H26" s="42"/>
      <c r="I26" s="12" t="s">
        <v>14</v>
      </c>
      <c r="J26" s="42"/>
      <c r="K26" s="12" t="s">
        <v>14</v>
      </c>
      <c r="L26" s="42"/>
      <c r="M26" s="12" t="s">
        <v>14</v>
      </c>
      <c r="N26" s="42"/>
      <c r="O26" s="89"/>
      <c r="P26" s="90"/>
      <c r="Q26" s="90"/>
      <c r="R26" s="13"/>
      <c r="S26" s="13"/>
      <c r="T26" s="118"/>
      <c r="U26" s="119"/>
      <c r="V26" s="119"/>
      <c r="W26" s="119"/>
      <c r="X26" s="119"/>
      <c r="Y26" s="119"/>
      <c r="Z26" s="119"/>
      <c r="AA26" s="119"/>
      <c r="AB26" s="120"/>
      <c r="AC26" s="1"/>
      <c r="AD26" s="1"/>
      <c r="AE26" s="58" t="s">
        <v>14</v>
      </c>
      <c r="AF26" s="61" t="str">
        <f t="shared" si="1"/>
        <v/>
      </c>
      <c r="AG26" s="58" t="s">
        <v>14</v>
      </c>
      <c r="AH26" s="61" t="str">
        <f t="shared" si="0"/>
        <v/>
      </c>
      <c r="AI26" s="58" t="s">
        <v>14</v>
      </c>
      <c r="AJ26" s="61" t="str">
        <f t="shared" si="0"/>
        <v/>
      </c>
      <c r="AK26" s="58" t="s">
        <v>14</v>
      </c>
      <c r="AL26" s="61" t="str">
        <f t="shared" si="0"/>
        <v/>
      </c>
      <c r="AM26" s="58" t="s">
        <v>14</v>
      </c>
      <c r="AN26" s="67" t="str">
        <f t="shared" si="0"/>
        <v/>
      </c>
      <c r="AO26" s="70">
        <f t="shared" si="2"/>
        <v>0</v>
      </c>
    </row>
    <row r="27" spans="3:41" ht="15.95" customHeight="1" thickBot="1" x14ac:dyDescent="0.25">
      <c r="C27" s="19"/>
      <c r="D27" s="18"/>
      <c r="E27" s="140" t="s">
        <v>4</v>
      </c>
      <c r="F27" s="98"/>
      <c r="G27" s="98" t="s">
        <v>5</v>
      </c>
      <c r="H27" s="98"/>
      <c r="I27" s="98" t="s">
        <v>6</v>
      </c>
      <c r="J27" s="98"/>
      <c r="K27" s="98" t="s">
        <v>7</v>
      </c>
      <c r="L27" s="98"/>
      <c r="M27" s="98" t="s">
        <v>8</v>
      </c>
      <c r="N27" s="99"/>
      <c r="O27" s="100" t="s">
        <v>15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2"/>
    </row>
    <row r="28" spans="3:41" ht="15.95" customHeight="1" thickBot="1" x14ac:dyDescent="0.25">
      <c r="C28" s="124" t="s">
        <v>1</v>
      </c>
      <c r="D28" s="20" t="s">
        <v>12</v>
      </c>
      <c r="E28" s="141"/>
      <c r="F28" s="96"/>
      <c r="G28" s="96"/>
      <c r="H28" s="96"/>
      <c r="I28" s="96"/>
      <c r="J28" s="96"/>
      <c r="K28" s="96"/>
      <c r="L28" s="96"/>
      <c r="M28" s="96"/>
      <c r="N28" s="121"/>
      <c r="O28" s="85" t="s">
        <v>18</v>
      </c>
      <c r="P28" s="86"/>
      <c r="Q28" s="86"/>
      <c r="R28" s="5"/>
      <c r="S28" s="5"/>
      <c r="T28" s="112"/>
      <c r="U28" s="113"/>
      <c r="V28" s="113"/>
      <c r="W28" s="113"/>
      <c r="X28" s="113"/>
      <c r="Y28" s="113"/>
      <c r="Z28" s="113"/>
      <c r="AA28" s="113"/>
      <c r="AB28" s="114"/>
    </row>
    <row r="29" spans="3:41" ht="15.95" customHeight="1" x14ac:dyDescent="0.2">
      <c r="C29" s="125"/>
      <c r="D29" s="127" t="s">
        <v>9</v>
      </c>
      <c r="E29" s="7" t="s">
        <v>13</v>
      </c>
      <c r="F29" s="50"/>
      <c r="G29" s="8" t="s">
        <v>13</v>
      </c>
      <c r="H29" s="44"/>
      <c r="I29" s="8" t="s">
        <v>13</v>
      </c>
      <c r="J29" s="44"/>
      <c r="K29" s="8" t="s">
        <v>13</v>
      </c>
      <c r="L29" s="44"/>
      <c r="M29" s="8" t="s">
        <v>13</v>
      </c>
      <c r="N29" s="44"/>
      <c r="O29" s="87"/>
      <c r="P29" s="88"/>
      <c r="Q29" s="88"/>
      <c r="R29" s="9"/>
      <c r="S29" s="9"/>
      <c r="T29" s="115"/>
      <c r="U29" s="116"/>
      <c r="V29" s="116"/>
      <c r="W29" s="116"/>
      <c r="X29" s="116"/>
      <c r="Y29" s="116"/>
      <c r="Z29" s="116"/>
      <c r="AA29" s="116"/>
      <c r="AB29" s="117"/>
      <c r="AE29" s="56" t="s">
        <v>13</v>
      </c>
      <c r="AF29" s="59" t="str">
        <f>IF(F29&lt;&gt;"",1,"")</f>
        <v/>
      </c>
      <c r="AG29" s="56" t="s">
        <v>13</v>
      </c>
      <c r="AH29" s="59" t="str">
        <f t="shared" ref="AH29:AH40" si="3">IF(H29&lt;&gt;"",1,"")</f>
        <v/>
      </c>
      <c r="AI29" s="56" t="s">
        <v>13</v>
      </c>
      <c r="AJ29" s="59" t="str">
        <f t="shared" ref="AJ29:AJ40" si="4">IF(J29&lt;&gt;"",1,"")</f>
        <v/>
      </c>
      <c r="AK29" s="56" t="s">
        <v>13</v>
      </c>
      <c r="AL29" s="59" t="str">
        <f t="shared" ref="AL29:AL40" si="5">IF(L29&lt;&gt;"",1,"")</f>
        <v/>
      </c>
      <c r="AM29" s="56" t="s">
        <v>13</v>
      </c>
      <c r="AN29" s="65" t="str">
        <f t="shared" ref="AN29:AN40" si="6">IF(N29&lt;&gt;"",1,"")</f>
        <v/>
      </c>
      <c r="AO29" s="68">
        <f>SUM(AF29,AH29,AJ29,AL29,AN29)</f>
        <v>0</v>
      </c>
    </row>
    <row r="30" spans="3:41" ht="15.95" customHeight="1" x14ac:dyDescent="0.2">
      <c r="C30" s="125"/>
      <c r="D30" s="128"/>
      <c r="E30" s="10" t="s">
        <v>45</v>
      </c>
      <c r="F30" s="51"/>
      <c r="G30" s="10" t="s">
        <v>45</v>
      </c>
      <c r="H30" s="45"/>
      <c r="I30" s="10" t="s">
        <v>45</v>
      </c>
      <c r="J30" s="45"/>
      <c r="K30" s="10" t="s">
        <v>45</v>
      </c>
      <c r="L30" s="45"/>
      <c r="M30" s="10" t="s">
        <v>45</v>
      </c>
      <c r="N30" s="45"/>
      <c r="O30" s="87"/>
      <c r="P30" s="88"/>
      <c r="Q30" s="88"/>
      <c r="R30" s="9"/>
      <c r="S30" s="9"/>
      <c r="T30" s="115"/>
      <c r="U30" s="116"/>
      <c r="V30" s="116"/>
      <c r="W30" s="116"/>
      <c r="X30" s="116"/>
      <c r="Y30" s="116"/>
      <c r="Z30" s="116"/>
      <c r="AA30" s="116"/>
      <c r="AB30" s="117"/>
      <c r="AE30" s="57" t="s">
        <v>14</v>
      </c>
      <c r="AF30" s="60" t="str">
        <f t="shared" ref="AF30:AF40" si="7">IF(F30&lt;&gt;"",1,"")</f>
        <v/>
      </c>
      <c r="AG30" s="57" t="s">
        <v>14</v>
      </c>
      <c r="AH30" s="60" t="str">
        <f t="shared" si="3"/>
        <v/>
      </c>
      <c r="AI30" s="57" t="s">
        <v>14</v>
      </c>
      <c r="AJ30" s="60" t="str">
        <f t="shared" si="4"/>
        <v/>
      </c>
      <c r="AK30" s="57" t="s">
        <v>14</v>
      </c>
      <c r="AL30" s="60" t="str">
        <f t="shared" si="5"/>
        <v/>
      </c>
      <c r="AM30" s="57" t="s">
        <v>14</v>
      </c>
      <c r="AN30" s="66" t="str">
        <f t="shared" si="6"/>
        <v/>
      </c>
      <c r="AO30" s="69">
        <f t="shared" ref="AO30:AO40" si="8">SUM(AF30,AH30,AJ30,AL30,AN30)</f>
        <v>0</v>
      </c>
    </row>
    <row r="31" spans="3:41" ht="15.95" customHeight="1" thickBot="1" x14ac:dyDescent="0.25">
      <c r="C31" s="125"/>
      <c r="D31" s="129"/>
      <c r="E31" s="11" t="s">
        <v>14</v>
      </c>
      <c r="F31" s="52"/>
      <c r="G31" s="12" t="s">
        <v>14</v>
      </c>
      <c r="H31" s="49"/>
      <c r="I31" s="12" t="s">
        <v>14</v>
      </c>
      <c r="J31" s="46"/>
      <c r="K31" s="12" t="s">
        <v>14</v>
      </c>
      <c r="L31" s="46"/>
      <c r="M31" s="12" t="s">
        <v>14</v>
      </c>
      <c r="N31" s="46"/>
      <c r="O31" s="89"/>
      <c r="P31" s="90"/>
      <c r="Q31" s="90"/>
      <c r="R31" s="13"/>
      <c r="S31" s="13"/>
      <c r="T31" s="118"/>
      <c r="U31" s="119"/>
      <c r="V31" s="119"/>
      <c r="W31" s="119"/>
      <c r="X31" s="119"/>
      <c r="Y31" s="119"/>
      <c r="Z31" s="119"/>
      <c r="AA31" s="119"/>
      <c r="AB31" s="120"/>
      <c r="AE31" s="63" t="s">
        <v>14</v>
      </c>
      <c r="AF31" s="71" t="str">
        <f t="shared" si="7"/>
        <v/>
      </c>
      <c r="AG31" s="63" t="s">
        <v>14</v>
      </c>
      <c r="AH31" s="71" t="str">
        <f t="shared" si="3"/>
        <v/>
      </c>
      <c r="AI31" s="63" t="s">
        <v>14</v>
      </c>
      <c r="AJ31" s="71" t="str">
        <f t="shared" si="4"/>
        <v/>
      </c>
      <c r="AK31" s="63" t="s">
        <v>14</v>
      </c>
      <c r="AL31" s="71" t="str">
        <f t="shared" si="5"/>
        <v/>
      </c>
      <c r="AM31" s="63" t="s">
        <v>14</v>
      </c>
      <c r="AN31" s="72" t="str">
        <f t="shared" si="6"/>
        <v/>
      </c>
      <c r="AO31" s="73">
        <f t="shared" si="8"/>
        <v>0</v>
      </c>
    </row>
    <row r="32" spans="3:41" ht="15.95" customHeight="1" x14ac:dyDescent="0.2">
      <c r="C32" s="125"/>
      <c r="D32" s="130" t="s">
        <v>10</v>
      </c>
      <c r="E32" s="14" t="s">
        <v>13</v>
      </c>
      <c r="F32" s="53"/>
      <c r="G32" s="15" t="s">
        <v>13</v>
      </c>
      <c r="H32" s="47"/>
      <c r="I32" s="15" t="s">
        <v>13</v>
      </c>
      <c r="J32" s="47"/>
      <c r="K32" s="15" t="s">
        <v>13</v>
      </c>
      <c r="L32" s="47"/>
      <c r="M32" s="15" t="s">
        <v>13</v>
      </c>
      <c r="N32" s="47"/>
      <c r="O32" s="85" t="s">
        <v>19</v>
      </c>
      <c r="P32" s="86"/>
      <c r="Q32" s="86"/>
      <c r="R32" s="5"/>
      <c r="S32" s="5"/>
      <c r="T32" s="112"/>
      <c r="U32" s="113"/>
      <c r="V32" s="113"/>
      <c r="W32" s="113"/>
      <c r="X32" s="113"/>
      <c r="Y32" s="113"/>
      <c r="Z32" s="113"/>
      <c r="AA32" s="113"/>
      <c r="AB32" s="114"/>
      <c r="AE32" s="56" t="s">
        <v>13</v>
      </c>
      <c r="AF32" s="59" t="str">
        <f t="shared" si="7"/>
        <v/>
      </c>
      <c r="AG32" s="56" t="s">
        <v>13</v>
      </c>
      <c r="AH32" s="59" t="str">
        <f t="shared" si="3"/>
        <v/>
      </c>
      <c r="AI32" s="56" t="s">
        <v>13</v>
      </c>
      <c r="AJ32" s="59" t="str">
        <f t="shared" si="4"/>
        <v/>
      </c>
      <c r="AK32" s="56" t="s">
        <v>13</v>
      </c>
      <c r="AL32" s="59" t="str">
        <f t="shared" si="5"/>
        <v/>
      </c>
      <c r="AM32" s="56" t="s">
        <v>13</v>
      </c>
      <c r="AN32" s="65" t="str">
        <f t="shared" si="6"/>
        <v/>
      </c>
      <c r="AO32" s="68">
        <f t="shared" si="8"/>
        <v>0</v>
      </c>
    </row>
    <row r="33" spans="3:41" ht="15.95" customHeight="1" x14ac:dyDescent="0.2">
      <c r="C33" s="125"/>
      <c r="D33" s="128"/>
      <c r="E33" s="10" t="s">
        <v>45</v>
      </c>
      <c r="F33" s="51"/>
      <c r="G33" s="10" t="s">
        <v>45</v>
      </c>
      <c r="H33" s="45"/>
      <c r="I33" s="10" t="s">
        <v>45</v>
      </c>
      <c r="J33" s="45"/>
      <c r="K33" s="10" t="s">
        <v>45</v>
      </c>
      <c r="L33" s="45"/>
      <c r="M33" s="10" t="s">
        <v>45</v>
      </c>
      <c r="N33" s="45"/>
      <c r="O33" s="87"/>
      <c r="P33" s="88"/>
      <c r="Q33" s="88"/>
      <c r="R33" s="9"/>
      <c r="S33" s="9"/>
      <c r="T33" s="115"/>
      <c r="U33" s="116"/>
      <c r="V33" s="116"/>
      <c r="W33" s="116"/>
      <c r="X33" s="116"/>
      <c r="Y33" s="116"/>
      <c r="Z33" s="116"/>
      <c r="AA33" s="116"/>
      <c r="AB33" s="117"/>
      <c r="AE33" s="57" t="s">
        <v>14</v>
      </c>
      <c r="AF33" s="60" t="str">
        <f t="shared" si="7"/>
        <v/>
      </c>
      <c r="AG33" s="57" t="s">
        <v>14</v>
      </c>
      <c r="AH33" s="60" t="str">
        <f t="shared" si="3"/>
        <v/>
      </c>
      <c r="AI33" s="57" t="s">
        <v>14</v>
      </c>
      <c r="AJ33" s="60" t="str">
        <f t="shared" si="4"/>
        <v/>
      </c>
      <c r="AK33" s="57" t="s">
        <v>14</v>
      </c>
      <c r="AL33" s="60" t="str">
        <f t="shared" si="5"/>
        <v/>
      </c>
      <c r="AM33" s="57" t="s">
        <v>14</v>
      </c>
      <c r="AN33" s="66" t="str">
        <f t="shared" si="6"/>
        <v/>
      </c>
      <c r="AO33" s="69">
        <f t="shared" si="8"/>
        <v>0</v>
      </c>
    </row>
    <row r="34" spans="3:41" ht="15.95" customHeight="1" thickBot="1" x14ac:dyDescent="0.25">
      <c r="C34" s="125"/>
      <c r="D34" s="131"/>
      <c r="E34" s="16" t="s">
        <v>14</v>
      </c>
      <c r="F34" s="54"/>
      <c r="G34" s="17" t="s">
        <v>14</v>
      </c>
      <c r="H34" s="48"/>
      <c r="I34" s="17" t="s">
        <v>14</v>
      </c>
      <c r="J34" s="48"/>
      <c r="K34" s="17" t="s">
        <v>14</v>
      </c>
      <c r="L34" s="48"/>
      <c r="M34" s="17" t="s">
        <v>14</v>
      </c>
      <c r="N34" s="48"/>
      <c r="O34" s="89"/>
      <c r="P34" s="90"/>
      <c r="Q34" s="90"/>
      <c r="R34" s="13"/>
      <c r="S34" s="13"/>
      <c r="T34" s="118"/>
      <c r="U34" s="119"/>
      <c r="V34" s="119"/>
      <c r="W34" s="119"/>
      <c r="X34" s="119"/>
      <c r="Y34" s="119"/>
      <c r="Z34" s="119"/>
      <c r="AA34" s="119"/>
      <c r="AB34" s="120"/>
      <c r="AE34" s="58" t="s">
        <v>14</v>
      </c>
      <c r="AF34" s="61" t="str">
        <f t="shared" si="7"/>
        <v/>
      </c>
      <c r="AG34" s="58" t="s">
        <v>14</v>
      </c>
      <c r="AH34" s="61" t="str">
        <f t="shared" si="3"/>
        <v/>
      </c>
      <c r="AI34" s="58" t="s">
        <v>14</v>
      </c>
      <c r="AJ34" s="61" t="str">
        <f t="shared" si="4"/>
        <v/>
      </c>
      <c r="AK34" s="58" t="s">
        <v>14</v>
      </c>
      <c r="AL34" s="61" t="str">
        <f t="shared" si="5"/>
        <v/>
      </c>
      <c r="AM34" s="58" t="s">
        <v>14</v>
      </c>
      <c r="AN34" s="67" t="str">
        <f t="shared" si="6"/>
        <v/>
      </c>
      <c r="AO34" s="70">
        <f t="shared" si="8"/>
        <v>0</v>
      </c>
    </row>
    <row r="35" spans="3:41" ht="15.95" customHeight="1" x14ac:dyDescent="0.2">
      <c r="C35" s="125"/>
      <c r="D35" s="132" t="s">
        <v>11</v>
      </c>
      <c r="E35" s="7" t="s">
        <v>13</v>
      </c>
      <c r="F35" s="50"/>
      <c r="G35" s="8" t="s">
        <v>13</v>
      </c>
      <c r="H35" s="44"/>
      <c r="I35" s="8" t="s">
        <v>13</v>
      </c>
      <c r="J35" s="44"/>
      <c r="K35" s="8" t="s">
        <v>13</v>
      </c>
      <c r="L35" s="44"/>
      <c r="M35" s="8" t="s">
        <v>13</v>
      </c>
      <c r="N35" s="44"/>
      <c r="O35" s="85" t="s">
        <v>20</v>
      </c>
      <c r="P35" s="86"/>
      <c r="Q35" s="86"/>
      <c r="R35" s="5"/>
      <c r="S35" s="5"/>
      <c r="T35" s="103"/>
      <c r="U35" s="104"/>
      <c r="V35" s="104"/>
      <c r="W35" s="104"/>
      <c r="X35" s="104"/>
      <c r="Y35" s="104"/>
      <c r="Z35" s="104"/>
      <c r="AA35" s="104"/>
      <c r="AB35" s="105"/>
      <c r="AE35" s="56" t="s">
        <v>13</v>
      </c>
      <c r="AF35" s="59" t="str">
        <f t="shared" si="7"/>
        <v/>
      </c>
      <c r="AG35" s="56" t="s">
        <v>13</v>
      </c>
      <c r="AH35" s="59" t="str">
        <f t="shared" si="3"/>
        <v/>
      </c>
      <c r="AI35" s="56" t="s">
        <v>13</v>
      </c>
      <c r="AJ35" s="59" t="str">
        <f t="shared" si="4"/>
        <v/>
      </c>
      <c r="AK35" s="56" t="s">
        <v>13</v>
      </c>
      <c r="AL35" s="59" t="str">
        <f t="shared" si="5"/>
        <v/>
      </c>
      <c r="AM35" s="56" t="s">
        <v>13</v>
      </c>
      <c r="AN35" s="65" t="str">
        <f t="shared" si="6"/>
        <v/>
      </c>
      <c r="AO35" s="68">
        <f t="shared" si="8"/>
        <v>0</v>
      </c>
    </row>
    <row r="36" spans="3:41" ht="15.95" customHeight="1" x14ac:dyDescent="0.2">
      <c r="C36" s="125"/>
      <c r="D36" s="133"/>
      <c r="E36" s="10" t="s">
        <v>45</v>
      </c>
      <c r="F36" s="51"/>
      <c r="G36" s="10" t="s">
        <v>45</v>
      </c>
      <c r="H36" s="45"/>
      <c r="I36" s="10" t="s">
        <v>45</v>
      </c>
      <c r="J36" s="45"/>
      <c r="K36" s="10" t="s">
        <v>45</v>
      </c>
      <c r="L36" s="45"/>
      <c r="M36" s="10" t="s">
        <v>45</v>
      </c>
      <c r="N36" s="45"/>
      <c r="O36" s="87"/>
      <c r="P36" s="88"/>
      <c r="Q36" s="88"/>
      <c r="R36" s="9"/>
      <c r="S36" s="9"/>
      <c r="T36" s="106"/>
      <c r="U36" s="107"/>
      <c r="V36" s="107"/>
      <c r="W36" s="107"/>
      <c r="X36" s="107"/>
      <c r="Y36" s="107"/>
      <c r="Z36" s="107"/>
      <c r="AA36" s="107"/>
      <c r="AB36" s="108"/>
      <c r="AE36" s="57" t="s">
        <v>14</v>
      </c>
      <c r="AF36" s="60" t="str">
        <f t="shared" si="7"/>
        <v/>
      </c>
      <c r="AG36" s="57" t="s">
        <v>14</v>
      </c>
      <c r="AH36" s="60" t="str">
        <f t="shared" si="3"/>
        <v/>
      </c>
      <c r="AI36" s="57" t="s">
        <v>14</v>
      </c>
      <c r="AJ36" s="60" t="str">
        <f t="shared" si="4"/>
        <v/>
      </c>
      <c r="AK36" s="57" t="s">
        <v>14</v>
      </c>
      <c r="AL36" s="60" t="str">
        <f t="shared" si="5"/>
        <v/>
      </c>
      <c r="AM36" s="57" t="s">
        <v>14</v>
      </c>
      <c r="AN36" s="66" t="str">
        <f t="shared" si="6"/>
        <v/>
      </c>
      <c r="AO36" s="69">
        <f t="shared" si="8"/>
        <v>0</v>
      </c>
    </row>
    <row r="37" spans="3:41" ht="15.95" customHeight="1" thickBot="1" x14ac:dyDescent="0.25">
      <c r="C37" s="125"/>
      <c r="D37" s="134"/>
      <c r="E37" s="11" t="s">
        <v>14</v>
      </c>
      <c r="F37" s="52"/>
      <c r="G37" s="12" t="s">
        <v>14</v>
      </c>
      <c r="H37" s="46"/>
      <c r="I37" s="12" t="s">
        <v>14</v>
      </c>
      <c r="J37" s="46"/>
      <c r="K37" s="12" t="s">
        <v>14</v>
      </c>
      <c r="L37" s="46"/>
      <c r="M37" s="12" t="s">
        <v>14</v>
      </c>
      <c r="N37" s="46"/>
      <c r="O37" s="89"/>
      <c r="P37" s="90"/>
      <c r="Q37" s="90"/>
      <c r="R37" s="13"/>
      <c r="S37" s="13"/>
      <c r="T37" s="109"/>
      <c r="U37" s="110"/>
      <c r="V37" s="110"/>
      <c r="W37" s="110"/>
      <c r="X37" s="110"/>
      <c r="Y37" s="110"/>
      <c r="Z37" s="110"/>
      <c r="AA37" s="110"/>
      <c r="AB37" s="111"/>
      <c r="AE37" s="58" t="s">
        <v>14</v>
      </c>
      <c r="AF37" s="61" t="str">
        <f t="shared" si="7"/>
        <v/>
      </c>
      <c r="AG37" s="58" t="s">
        <v>14</v>
      </c>
      <c r="AH37" s="61" t="str">
        <f t="shared" si="3"/>
        <v/>
      </c>
      <c r="AI37" s="58" t="s">
        <v>14</v>
      </c>
      <c r="AJ37" s="61" t="str">
        <f t="shared" si="4"/>
        <v/>
      </c>
      <c r="AK37" s="58" t="s">
        <v>14</v>
      </c>
      <c r="AL37" s="61" t="str">
        <f t="shared" si="5"/>
        <v/>
      </c>
      <c r="AM37" s="58" t="s">
        <v>14</v>
      </c>
      <c r="AN37" s="67" t="str">
        <f t="shared" si="6"/>
        <v/>
      </c>
      <c r="AO37" s="70">
        <f t="shared" si="8"/>
        <v>0</v>
      </c>
    </row>
    <row r="38" spans="3:41" ht="15.95" customHeight="1" x14ac:dyDescent="0.2">
      <c r="C38" s="125"/>
      <c r="D38" s="135" t="s">
        <v>16</v>
      </c>
      <c r="E38" s="7" t="s">
        <v>13</v>
      </c>
      <c r="F38" s="50"/>
      <c r="G38" s="8" t="s">
        <v>13</v>
      </c>
      <c r="H38" s="44"/>
      <c r="I38" s="8" t="s">
        <v>13</v>
      </c>
      <c r="J38" s="44"/>
      <c r="K38" s="8" t="s">
        <v>13</v>
      </c>
      <c r="L38" s="44"/>
      <c r="M38" s="8" t="s">
        <v>13</v>
      </c>
      <c r="N38" s="44"/>
      <c r="O38" s="85" t="s">
        <v>21</v>
      </c>
      <c r="P38" s="86"/>
      <c r="Q38" s="86"/>
      <c r="R38" s="5"/>
      <c r="S38" s="5"/>
      <c r="T38" s="112"/>
      <c r="U38" s="113"/>
      <c r="V38" s="113"/>
      <c r="W38" s="113"/>
      <c r="X38" s="113"/>
      <c r="Y38" s="113"/>
      <c r="Z38" s="113"/>
      <c r="AA38" s="113"/>
      <c r="AB38" s="114"/>
      <c r="AE38" s="62" t="s">
        <v>13</v>
      </c>
      <c r="AF38" s="64" t="str">
        <f t="shared" si="7"/>
        <v/>
      </c>
      <c r="AG38" s="62" t="s">
        <v>13</v>
      </c>
      <c r="AH38" s="64" t="str">
        <f t="shared" si="3"/>
        <v/>
      </c>
      <c r="AI38" s="62" t="s">
        <v>13</v>
      </c>
      <c r="AJ38" s="64" t="str">
        <f t="shared" si="4"/>
        <v/>
      </c>
      <c r="AK38" s="62" t="s">
        <v>13</v>
      </c>
      <c r="AL38" s="64" t="str">
        <f t="shared" si="5"/>
        <v/>
      </c>
      <c r="AM38" s="62" t="s">
        <v>13</v>
      </c>
      <c r="AN38" s="74" t="str">
        <f t="shared" si="6"/>
        <v/>
      </c>
      <c r="AO38" s="75">
        <f t="shared" si="8"/>
        <v>0</v>
      </c>
    </row>
    <row r="39" spans="3:41" ht="15.95" customHeight="1" x14ac:dyDescent="0.2">
      <c r="C39" s="125"/>
      <c r="D39" s="136"/>
      <c r="E39" s="10" t="s">
        <v>45</v>
      </c>
      <c r="F39" s="51"/>
      <c r="G39" s="10" t="s">
        <v>45</v>
      </c>
      <c r="H39" s="45"/>
      <c r="I39" s="10" t="s">
        <v>45</v>
      </c>
      <c r="J39" s="45"/>
      <c r="K39" s="10" t="s">
        <v>45</v>
      </c>
      <c r="L39" s="45"/>
      <c r="M39" s="10" t="s">
        <v>45</v>
      </c>
      <c r="N39" s="45"/>
      <c r="O39" s="87"/>
      <c r="P39" s="88"/>
      <c r="Q39" s="88"/>
      <c r="R39" s="9"/>
      <c r="S39" s="9"/>
      <c r="T39" s="115"/>
      <c r="U39" s="116"/>
      <c r="V39" s="116"/>
      <c r="W39" s="116"/>
      <c r="X39" s="116"/>
      <c r="Y39" s="116"/>
      <c r="Z39" s="116"/>
      <c r="AA39" s="116"/>
      <c r="AB39" s="117"/>
      <c r="AE39" s="57" t="s">
        <v>14</v>
      </c>
      <c r="AF39" s="60" t="str">
        <f t="shared" si="7"/>
        <v/>
      </c>
      <c r="AG39" s="57" t="s">
        <v>14</v>
      </c>
      <c r="AH39" s="60" t="str">
        <f t="shared" si="3"/>
        <v/>
      </c>
      <c r="AI39" s="57" t="s">
        <v>14</v>
      </c>
      <c r="AJ39" s="60" t="str">
        <f t="shared" si="4"/>
        <v/>
      </c>
      <c r="AK39" s="57" t="s">
        <v>14</v>
      </c>
      <c r="AL39" s="60" t="str">
        <f t="shared" si="5"/>
        <v/>
      </c>
      <c r="AM39" s="57" t="s">
        <v>14</v>
      </c>
      <c r="AN39" s="66" t="str">
        <f t="shared" si="6"/>
        <v/>
      </c>
      <c r="AO39" s="69">
        <f t="shared" si="8"/>
        <v>0</v>
      </c>
    </row>
    <row r="40" spans="3:41" ht="15.95" customHeight="1" thickBot="1" x14ac:dyDescent="0.25">
      <c r="C40" s="126"/>
      <c r="D40" s="137"/>
      <c r="E40" s="11" t="s">
        <v>14</v>
      </c>
      <c r="F40" s="55"/>
      <c r="G40" s="12" t="s">
        <v>14</v>
      </c>
      <c r="H40" s="42"/>
      <c r="I40" s="12" t="s">
        <v>14</v>
      </c>
      <c r="J40" s="42"/>
      <c r="K40" s="12" t="s">
        <v>14</v>
      </c>
      <c r="L40" s="42"/>
      <c r="M40" s="12" t="s">
        <v>14</v>
      </c>
      <c r="N40" s="42"/>
      <c r="O40" s="89"/>
      <c r="P40" s="90"/>
      <c r="Q40" s="90"/>
      <c r="R40" s="13"/>
      <c r="S40" s="13"/>
      <c r="T40" s="118"/>
      <c r="U40" s="119"/>
      <c r="V40" s="119"/>
      <c r="W40" s="119"/>
      <c r="X40" s="119"/>
      <c r="Y40" s="119"/>
      <c r="Z40" s="119"/>
      <c r="AA40" s="119"/>
      <c r="AB40" s="120"/>
      <c r="AE40" s="58" t="s">
        <v>14</v>
      </c>
      <c r="AF40" s="61" t="str">
        <f t="shared" si="7"/>
        <v/>
      </c>
      <c r="AG40" s="58" t="s">
        <v>14</v>
      </c>
      <c r="AH40" s="61" t="str">
        <f t="shared" si="3"/>
        <v/>
      </c>
      <c r="AI40" s="58" t="s">
        <v>14</v>
      </c>
      <c r="AJ40" s="61" t="str">
        <f t="shared" si="4"/>
        <v/>
      </c>
      <c r="AK40" s="58" t="s">
        <v>14</v>
      </c>
      <c r="AL40" s="61" t="str">
        <f t="shared" si="5"/>
        <v/>
      </c>
      <c r="AM40" s="58" t="s">
        <v>14</v>
      </c>
      <c r="AN40" s="67" t="str">
        <f t="shared" si="6"/>
        <v/>
      </c>
      <c r="AO40" s="70">
        <f t="shared" si="8"/>
        <v>0</v>
      </c>
    </row>
    <row r="41" spans="3:41" ht="15.95" customHeight="1" thickBot="1" x14ac:dyDescent="0.25">
      <c r="C41" s="19"/>
      <c r="D41" s="18"/>
      <c r="E41" s="140" t="s">
        <v>4</v>
      </c>
      <c r="F41" s="98"/>
      <c r="G41" s="98" t="s">
        <v>5</v>
      </c>
      <c r="H41" s="98"/>
      <c r="I41" s="98" t="s">
        <v>6</v>
      </c>
      <c r="J41" s="98"/>
      <c r="K41" s="98" t="s">
        <v>7</v>
      </c>
      <c r="L41" s="98"/>
      <c r="M41" s="98" t="s">
        <v>8</v>
      </c>
      <c r="N41" s="99"/>
      <c r="O41" s="176" t="s">
        <v>15</v>
      </c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8"/>
    </row>
    <row r="42" spans="3:41" ht="15.95" customHeight="1" thickBot="1" x14ac:dyDescent="0.25">
      <c r="C42" s="124" t="s">
        <v>2</v>
      </c>
      <c r="D42" s="20" t="s">
        <v>12</v>
      </c>
      <c r="E42" s="141"/>
      <c r="F42" s="96"/>
      <c r="G42" s="96"/>
      <c r="H42" s="96"/>
      <c r="I42" s="96"/>
      <c r="J42" s="96"/>
      <c r="K42" s="96"/>
      <c r="L42" s="96"/>
      <c r="M42" s="96"/>
      <c r="N42" s="121"/>
      <c r="O42" s="85" t="s">
        <v>18</v>
      </c>
      <c r="P42" s="86"/>
      <c r="Q42" s="86"/>
      <c r="R42" s="5"/>
      <c r="S42" s="5"/>
      <c r="T42" s="112"/>
      <c r="U42" s="113"/>
      <c r="V42" s="113"/>
      <c r="W42" s="113"/>
      <c r="X42" s="113"/>
      <c r="Y42" s="113"/>
      <c r="Z42" s="113"/>
      <c r="AA42" s="113"/>
      <c r="AB42" s="114"/>
    </row>
    <row r="43" spans="3:41" ht="15.95" customHeight="1" x14ac:dyDescent="0.2">
      <c r="C43" s="125"/>
      <c r="D43" s="127" t="s">
        <v>9</v>
      </c>
      <c r="E43" s="7" t="s">
        <v>13</v>
      </c>
      <c r="F43" s="50"/>
      <c r="G43" s="8" t="s">
        <v>13</v>
      </c>
      <c r="H43" s="44"/>
      <c r="I43" s="8" t="s">
        <v>13</v>
      </c>
      <c r="J43" s="44"/>
      <c r="K43" s="8" t="s">
        <v>13</v>
      </c>
      <c r="L43" s="44"/>
      <c r="M43" s="8" t="s">
        <v>13</v>
      </c>
      <c r="N43" s="44"/>
      <c r="O43" s="87"/>
      <c r="P43" s="88"/>
      <c r="Q43" s="88"/>
      <c r="R43" s="9"/>
      <c r="S43" s="9"/>
      <c r="T43" s="115"/>
      <c r="U43" s="116"/>
      <c r="V43" s="116"/>
      <c r="W43" s="116"/>
      <c r="X43" s="116"/>
      <c r="Y43" s="116"/>
      <c r="Z43" s="116"/>
      <c r="AA43" s="116"/>
      <c r="AB43" s="117"/>
      <c r="AE43" s="56" t="s">
        <v>13</v>
      </c>
      <c r="AF43" s="59" t="str">
        <f>IF(F43&lt;&gt;"",1,"")</f>
        <v/>
      </c>
      <c r="AG43" s="56" t="s">
        <v>13</v>
      </c>
      <c r="AH43" s="59" t="str">
        <f t="shared" ref="AH43:AH54" si="9">IF(H43&lt;&gt;"",1,"")</f>
        <v/>
      </c>
      <c r="AI43" s="56" t="s">
        <v>13</v>
      </c>
      <c r="AJ43" s="59" t="str">
        <f t="shared" ref="AJ43:AJ54" si="10">IF(J43&lt;&gt;"",1,"")</f>
        <v/>
      </c>
      <c r="AK43" s="56" t="s">
        <v>13</v>
      </c>
      <c r="AL43" s="59" t="str">
        <f t="shared" ref="AL43:AL54" si="11">IF(L43&lt;&gt;"",1,"")</f>
        <v/>
      </c>
      <c r="AM43" s="56" t="s">
        <v>13</v>
      </c>
      <c r="AN43" s="65" t="str">
        <f t="shared" ref="AN43:AN54" si="12">IF(N43&lt;&gt;"",1,"")</f>
        <v/>
      </c>
      <c r="AO43" s="68">
        <f>SUM(AF43,AH43,AJ43,AL43,AN43)</f>
        <v>0</v>
      </c>
    </row>
    <row r="44" spans="3:41" ht="15.95" customHeight="1" x14ac:dyDescent="0.2">
      <c r="C44" s="125"/>
      <c r="D44" s="128"/>
      <c r="E44" s="10" t="s">
        <v>45</v>
      </c>
      <c r="F44" s="51"/>
      <c r="G44" s="10" t="s">
        <v>45</v>
      </c>
      <c r="H44" s="45"/>
      <c r="I44" s="10" t="s">
        <v>45</v>
      </c>
      <c r="J44" s="45"/>
      <c r="K44" s="10" t="s">
        <v>45</v>
      </c>
      <c r="L44" s="45"/>
      <c r="M44" s="10" t="s">
        <v>45</v>
      </c>
      <c r="N44" s="45"/>
      <c r="O44" s="87"/>
      <c r="P44" s="88"/>
      <c r="Q44" s="88"/>
      <c r="R44" s="9"/>
      <c r="S44" s="9"/>
      <c r="T44" s="115"/>
      <c r="U44" s="116"/>
      <c r="V44" s="116"/>
      <c r="W44" s="116"/>
      <c r="X44" s="116"/>
      <c r="Y44" s="116"/>
      <c r="Z44" s="116"/>
      <c r="AA44" s="116"/>
      <c r="AB44" s="117"/>
      <c r="AE44" s="57" t="s">
        <v>14</v>
      </c>
      <c r="AF44" s="60" t="str">
        <f t="shared" ref="AF44:AF54" si="13">IF(F44&lt;&gt;"",1,"")</f>
        <v/>
      </c>
      <c r="AG44" s="57" t="s">
        <v>14</v>
      </c>
      <c r="AH44" s="60" t="str">
        <f t="shared" si="9"/>
        <v/>
      </c>
      <c r="AI44" s="57" t="s">
        <v>14</v>
      </c>
      <c r="AJ44" s="60" t="str">
        <f t="shared" si="10"/>
        <v/>
      </c>
      <c r="AK44" s="57" t="s">
        <v>14</v>
      </c>
      <c r="AL44" s="60" t="str">
        <f t="shared" si="11"/>
        <v/>
      </c>
      <c r="AM44" s="57" t="s">
        <v>14</v>
      </c>
      <c r="AN44" s="66" t="str">
        <f t="shared" si="12"/>
        <v/>
      </c>
      <c r="AO44" s="69">
        <f t="shared" ref="AO44:AO54" si="14">SUM(AF44,AH44,AJ44,AL44,AN44)</f>
        <v>0</v>
      </c>
    </row>
    <row r="45" spans="3:41" ht="15.95" customHeight="1" thickBot="1" x14ac:dyDescent="0.25">
      <c r="C45" s="125"/>
      <c r="D45" s="129"/>
      <c r="E45" s="11" t="s">
        <v>14</v>
      </c>
      <c r="F45" s="52"/>
      <c r="G45" s="12" t="s">
        <v>14</v>
      </c>
      <c r="H45" s="49"/>
      <c r="I45" s="12" t="s">
        <v>14</v>
      </c>
      <c r="J45" s="46"/>
      <c r="K45" s="12" t="s">
        <v>14</v>
      </c>
      <c r="L45" s="46"/>
      <c r="M45" s="12" t="s">
        <v>14</v>
      </c>
      <c r="N45" s="46"/>
      <c r="O45" s="89"/>
      <c r="P45" s="90"/>
      <c r="Q45" s="90"/>
      <c r="R45" s="13"/>
      <c r="S45" s="13"/>
      <c r="T45" s="118"/>
      <c r="U45" s="119"/>
      <c r="V45" s="119"/>
      <c r="W45" s="119"/>
      <c r="X45" s="119"/>
      <c r="Y45" s="119"/>
      <c r="Z45" s="119"/>
      <c r="AA45" s="119"/>
      <c r="AB45" s="120"/>
      <c r="AE45" s="63" t="s">
        <v>14</v>
      </c>
      <c r="AF45" s="71" t="str">
        <f t="shared" si="13"/>
        <v/>
      </c>
      <c r="AG45" s="63" t="s">
        <v>14</v>
      </c>
      <c r="AH45" s="71" t="str">
        <f t="shared" si="9"/>
        <v/>
      </c>
      <c r="AI45" s="63" t="s">
        <v>14</v>
      </c>
      <c r="AJ45" s="71" t="str">
        <f t="shared" si="10"/>
        <v/>
      </c>
      <c r="AK45" s="63" t="s">
        <v>14</v>
      </c>
      <c r="AL45" s="71" t="str">
        <f t="shared" si="11"/>
        <v/>
      </c>
      <c r="AM45" s="63" t="s">
        <v>14</v>
      </c>
      <c r="AN45" s="72" t="str">
        <f t="shared" si="12"/>
        <v/>
      </c>
      <c r="AO45" s="73">
        <f t="shared" si="14"/>
        <v>0</v>
      </c>
    </row>
    <row r="46" spans="3:41" ht="15.95" customHeight="1" x14ac:dyDescent="0.2">
      <c r="C46" s="125"/>
      <c r="D46" s="130" t="s">
        <v>10</v>
      </c>
      <c r="E46" s="14" t="s">
        <v>13</v>
      </c>
      <c r="F46" s="53"/>
      <c r="G46" s="15" t="s">
        <v>13</v>
      </c>
      <c r="H46" s="47"/>
      <c r="I46" s="15" t="s">
        <v>13</v>
      </c>
      <c r="J46" s="47"/>
      <c r="K46" s="15" t="s">
        <v>13</v>
      </c>
      <c r="L46" s="47"/>
      <c r="M46" s="15" t="s">
        <v>13</v>
      </c>
      <c r="N46" s="47"/>
      <c r="O46" s="85" t="s">
        <v>19</v>
      </c>
      <c r="P46" s="86"/>
      <c r="Q46" s="86"/>
      <c r="R46" s="5"/>
      <c r="S46" s="5"/>
      <c r="T46" s="112"/>
      <c r="U46" s="113"/>
      <c r="V46" s="113"/>
      <c r="W46" s="113"/>
      <c r="X46" s="113"/>
      <c r="Y46" s="113"/>
      <c r="Z46" s="113"/>
      <c r="AA46" s="113"/>
      <c r="AB46" s="114"/>
      <c r="AE46" s="56" t="s">
        <v>13</v>
      </c>
      <c r="AF46" s="59" t="str">
        <f t="shared" si="13"/>
        <v/>
      </c>
      <c r="AG46" s="56" t="s">
        <v>13</v>
      </c>
      <c r="AH46" s="59" t="str">
        <f t="shared" si="9"/>
        <v/>
      </c>
      <c r="AI46" s="56" t="s">
        <v>13</v>
      </c>
      <c r="AJ46" s="59" t="str">
        <f t="shared" si="10"/>
        <v/>
      </c>
      <c r="AK46" s="56" t="s">
        <v>13</v>
      </c>
      <c r="AL46" s="59" t="str">
        <f t="shared" si="11"/>
        <v/>
      </c>
      <c r="AM46" s="56" t="s">
        <v>13</v>
      </c>
      <c r="AN46" s="65" t="str">
        <f t="shared" si="12"/>
        <v/>
      </c>
      <c r="AO46" s="68">
        <f t="shared" si="14"/>
        <v>0</v>
      </c>
    </row>
    <row r="47" spans="3:41" ht="15.95" customHeight="1" x14ac:dyDescent="0.2">
      <c r="C47" s="125"/>
      <c r="D47" s="128"/>
      <c r="E47" s="10" t="s">
        <v>45</v>
      </c>
      <c r="F47" s="51"/>
      <c r="G47" s="10" t="s">
        <v>45</v>
      </c>
      <c r="H47" s="45"/>
      <c r="I47" s="10" t="s">
        <v>45</v>
      </c>
      <c r="J47" s="45"/>
      <c r="K47" s="10" t="s">
        <v>45</v>
      </c>
      <c r="L47" s="45"/>
      <c r="M47" s="10" t="s">
        <v>45</v>
      </c>
      <c r="N47" s="45"/>
      <c r="O47" s="87"/>
      <c r="P47" s="88"/>
      <c r="Q47" s="88"/>
      <c r="R47" s="9"/>
      <c r="S47" s="9"/>
      <c r="T47" s="115"/>
      <c r="U47" s="116"/>
      <c r="V47" s="116"/>
      <c r="W47" s="116"/>
      <c r="X47" s="116"/>
      <c r="Y47" s="116"/>
      <c r="Z47" s="116"/>
      <c r="AA47" s="116"/>
      <c r="AB47" s="117"/>
      <c r="AE47" s="57" t="s">
        <v>14</v>
      </c>
      <c r="AF47" s="60" t="str">
        <f t="shared" si="13"/>
        <v/>
      </c>
      <c r="AG47" s="57" t="s">
        <v>14</v>
      </c>
      <c r="AH47" s="60" t="str">
        <f t="shared" si="9"/>
        <v/>
      </c>
      <c r="AI47" s="57" t="s">
        <v>14</v>
      </c>
      <c r="AJ47" s="60" t="str">
        <f t="shared" si="10"/>
        <v/>
      </c>
      <c r="AK47" s="57" t="s">
        <v>14</v>
      </c>
      <c r="AL47" s="60" t="str">
        <f t="shared" si="11"/>
        <v/>
      </c>
      <c r="AM47" s="57" t="s">
        <v>14</v>
      </c>
      <c r="AN47" s="66" t="str">
        <f t="shared" si="12"/>
        <v/>
      </c>
      <c r="AO47" s="69">
        <f t="shared" si="14"/>
        <v>0</v>
      </c>
    </row>
    <row r="48" spans="3:41" ht="15.95" customHeight="1" thickBot="1" x14ac:dyDescent="0.25">
      <c r="C48" s="125"/>
      <c r="D48" s="131"/>
      <c r="E48" s="16" t="s">
        <v>14</v>
      </c>
      <c r="F48" s="54"/>
      <c r="G48" s="17" t="s">
        <v>14</v>
      </c>
      <c r="H48" s="48"/>
      <c r="I48" s="17" t="s">
        <v>14</v>
      </c>
      <c r="J48" s="48"/>
      <c r="K48" s="17" t="s">
        <v>14</v>
      </c>
      <c r="L48" s="48"/>
      <c r="M48" s="17" t="s">
        <v>14</v>
      </c>
      <c r="N48" s="48"/>
      <c r="O48" s="89"/>
      <c r="P48" s="90"/>
      <c r="Q48" s="90"/>
      <c r="R48" s="13"/>
      <c r="S48" s="13"/>
      <c r="T48" s="118"/>
      <c r="U48" s="119"/>
      <c r="V48" s="119"/>
      <c r="W48" s="119"/>
      <c r="X48" s="119"/>
      <c r="Y48" s="119"/>
      <c r="Z48" s="119"/>
      <c r="AA48" s="119"/>
      <c r="AB48" s="120"/>
      <c r="AE48" s="58" t="s">
        <v>14</v>
      </c>
      <c r="AF48" s="61" t="str">
        <f t="shared" si="13"/>
        <v/>
      </c>
      <c r="AG48" s="58" t="s">
        <v>14</v>
      </c>
      <c r="AH48" s="61" t="str">
        <f t="shared" si="9"/>
        <v/>
      </c>
      <c r="AI48" s="58" t="s">
        <v>14</v>
      </c>
      <c r="AJ48" s="61" t="str">
        <f t="shared" si="10"/>
        <v/>
      </c>
      <c r="AK48" s="58" t="s">
        <v>14</v>
      </c>
      <c r="AL48" s="61" t="str">
        <f t="shared" si="11"/>
        <v/>
      </c>
      <c r="AM48" s="58" t="s">
        <v>14</v>
      </c>
      <c r="AN48" s="67" t="str">
        <f t="shared" si="12"/>
        <v/>
      </c>
      <c r="AO48" s="70">
        <f t="shared" si="14"/>
        <v>0</v>
      </c>
    </row>
    <row r="49" spans="3:41" ht="15.95" customHeight="1" x14ac:dyDescent="0.2">
      <c r="C49" s="125"/>
      <c r="D49" s="132" t="s">
        <v>11</v>
      </c>
      <c r="E49" s="7" t="s">
        <v>13</v>
      </c>
      <c r="F49" s="50"/>
      <c r="G49" s="8" t="s">
        <v>13</v>
      </c>
      <c r="H49" s="44"/>
      <c r="I49" s="8" t="s">
        <v>13</v>
      </c>
      <c r="J49" s="44"/>
      <c r="K49" s="8" t="s">
        <v>13</v>
      </c>
      <c r="L49" s="44"/>
      <c r="M49" s="8" t="s">
        <v>13</v>
      </c>
      <c r="N49" s="44"/>
      <c r="O49" s="85" t="s">
        <v>20</v>
      </c>
      <c r="P49" s="86"/>
      <c r="Q49" s="86"/>
      <c r="R49" s="5"/>
      <c r="S49" s="5"/>
      <c r="T49" s="103"/>
      <c r="U49" s="104"/>
      <c r="V49" s="104"/>
      <c r="W49" s="104"/>
      <c r="X49" s="104"/>
      <c r="Y49" s="104"/>
      <c r="Z49" s="104"/>
      <c r="AA49" s="104"/>
      <c r="AB49" s="105"/>
      <c r="AE49" s="56" t="s">
        <v>13</v>
      </c>
      <c r="AF49" s="59" t="str">
        <f t="shared" si="13"/>
        <v/>
      </c>
      <c r="AG49" s="56" t="s">
        <v>13</v>
      </c>
      <c r="AH49" s="59" t="str">
        <f t="shared" si="9"/>
        <v/>
      </c>
      <c r="AI49" s="56" t="s">
        <v>13</v>
      </c>
      <c r="AJ49" s="59" t="str">
        <f t="shared" si="10"/>
        <v/>
      </c>
      <c r="AK49" s="56" t="s">
        <v>13</v>
      </c>
      <c r="AL49" s="59" t="str">
        <f t="shared" si="11"/>
        <v/>
      </c>
      <c r="AM49" s="56" t="s">
        <v>13</v>
      </c>
      <c r="AN49" s="65" t="str">
        <f t="shared" si="12"/>
        <v/>
      </c>
      <c r="AO49" s="68">
        <f t="shared" si="14"/>
        <v>0</v>
      </c>
    </row>
    <row r="50" spans="3:41" ht="15.95" customHeight="1" x14ac:dyDescent="0.2">
      <c r="C50" s="125"/>
      <c r="D50" s="133"/>
      <c r="E50" s="10" t="s">
        <v>45</v>
      </c>
      <c r="F50" s="51"/>
      <c r="G50" s="10" t="s">
        <v>45</v>
      </c>
      <c r="H50" s="45"/>
      <c r="I50" s="10" t="s">
        <v>45</v>
      </c>
      <c r="J50" s="45"/>
      <c r="K50" s="10" t="s">
        <v>45</v>
      </c>
      <c r="L50" s="45"/>
      <c r="M50" s="10" t="s">
        <v>45</v>
      </c>
      <c r="N50" s="45"/>
      <c r="O50" s="87"/>
      <c r="P50" s="88"/>
      <c r="Q50" s="88"/>
      <c r="R50" s="9"/>
      <c r="S50" s="9"/>
      <c r="T50" s="106"/>
      <c r="U50" s="107"/>
      <c r="V50" s="107"/>
      <c r="W50" s="107"/>
      <c r="X50" s="107"/>
      <c r="Y50" s="107"/>
      <c r="Z50" s="107"/>
      <c r="AA50" s="107"/>
      <c r="AB50" s="108"/>
      <c r="AE50" s="57" t="s">
        <v>14</v>
      </c>
      <c r="AF50" s="60" t="str">
        <f t="shared" si="13"/>
        <v/>
      </c>
      <c r="AG50" s="57" t="s">
        <v>14</v>
      </c>
      <c r="AH50" s="60" t="str">
        <f t="shared" si="9"/>
        <v/>
      </c>
      <c r="AI50" s="57" t="s">
        <v>14</v>
      </c>
      <c r="AJ50" s="60" t="str">
        <f t="shared" si="10"/>
        <v/>
      </c>
      <c r="AK50" s="57" t="s">
        <v>14</v>
      </c>
      <c r="AL50" s="60" t="str">
        <f t="shared" si="11"/>
        <v/>
      </c>
      <c r="AM50" s="57" t="s">
        <v>14</v>
      </c>
      <c r="AN50" s="66" t="str">
        <f t="shared" si="12"/>
        <v/>
      </c>
      <c r="AO50" s="69">
        <f t="shared" si="14"/>
        <v>0</v>
      </c>
    </row>
    <row r="51" spans="3:41" ht="15.95" customHeight="1" thickBot="1" x14ac:dyDescent="0.25">
      <c r="C51" s="125"/>
      <c r="D51" s="134"/>
      <c r="E51" s="11" t="s">
        <v>14</v>
      </c>
      <c r="F51" s="52"/>
      <c r="G51" s="12" t="s">
        <v>14</v>
      </c>
      <c r="H51" s="46"/>
      <c r="I51" s="12" t="s">
        <v>14</v>
      </c>
      <c r="J51" s="46"/>
      <c r="K51" s="12" t="s">
        <v>14</v>
      </c>
      <c r="L51" s="46"/>
      <c r="M51" s="12" t="s">
        <v>14</v>
      </c>
      <c r="N51" s="46"/>
      <c r="O51" s="89"/>
      <c r="P51" s="90"/>
      <c r="Q51" s="90"/>
      <c r="R51" s="13"/>
      <c r="S51" s="13"/>
      <c r="T51" s="109"/>
      <c r="U51" s="110"/>
      <c r="V51" s="110"/>
      <c r="W51" s="110"/>
      <c r="X51" s="110"/>
      <c r="Y51" s="110"/>
      <c r="Z51" s="110"/>
      <c r="AA51" s="110"/>
      <c r="AB51" s="111"/>
      <c r="AE51" s="58" t="s">
        <v>14</v>
      </c>
      <c r="AF51" s="61" t="str">
        <f t="shared" si="13"/>
        <v/>
      </c>
      <c r="AG51" s="58" t="s">
        <v>14</v>
      </c>
      <c r="AH51" s="61" t="str">
        <f t="shared" si="9"/>
        <v/>
      </c>
      <c r="AI51" s="58" t="s">
        <v>14</v>
      </c>
      <c r="AJ51" s="61" t="str">
        <f t="shared" si="10"/>
        <v/>
      </c>
      <c r="AK51" s="58" t="s">
        <v>14</v>
      </c>
      <c r="AL51" s="61" t="str">
        <f t="shared" si="11"/>
        <v/>
      </c>
      <c r="AM51" s="58" t="s">
        <v>14</v>
      </c>
      <c r="AN51" s="67" t="str">
        <f t="shared" si="12"/>
        <v/>
      </c>
      <c r="AO51" s="70">
        <f t="shared" si="14"/>
        <v>0</v>
      </c>
    </row>
    <row r="52" spans="3:41" ht="15.95" customHeight="1" x14ac:dyDescent="0.2">
      <c r="C52" s="125"/>
      <c r="D52" s="135" t="s">
        <v>16</v>
      </c>
      <c r="E52" s="7" t="s">
        <v>13</v>
      </c>
      <c r="F52" s="50"/>
      <c r="G52" s="8" t="s">
        <v>13</v>
      </c>
      <c r="H52" s="44"/>
      <c r="I52" s="8" t="s">
        <v>13</v>
      </c>
      <c r="J52" s="44"/>
      <c r="K52" s="8" t="s">
        <v>13</v>
      </c>
      <c r="L52" s="44"/>
      <c r="M52" s="8" t="s">
        <v>13</v>
      </c>
      <c r="N52" s="44"/>
      <c r="O52" s="85" t="s">
        <v>21</v>
      </c>
      <c r="P52" s="86"/>
      <c r="Q52" s="86"/>
      <c r="R52" s="5"/>
      <c r="S52" s="5"/>
      <c r="T52" s="112"/>
      <c r="U52" s="113"/>
      <c r="V52" s="113"/>
      <c r="W52" s="113"/>
      <c r="X52" s="113"/>
      <c r="Y52" s="113"/>
      <c r="Z52" s="113"/>
      <c r="AA52" s="113"/>
      <c r="AB52" s="114"/>
      <c r="AE52" s="62" t="s">
        <v>13</v>
      </c>
      <c r="AF52" s="64" t="str">
        <f t="shared" si="13"/>
        <v/>
      </c>
      <c r="AG52" s="62" t="s">
        <v>13</v>
      </c>
      <c r="AH52" s="64" t="str">
        <f t="shared" si="9"/>
        <v/>
      </c>
      <c r="AI52" s="62" t="s">
        <v>13</v>
      </c>
      <c r="AJ52" s="64" t="str">
        <f t="shared" si="10"/>
        <v/>
      </c>
      <c r="AK52" s="62" t="s">
        <v>13</v>
      </c>
      <c r="AL52" s="64" t="str">
        <f t="shared" si="11"/>
        <v/>
      </c>
      <c r="AM52" s="62" t="s">
        <v>13</v>
      </c>
      <c r="AN52" s="74" t="str">
        <f t="shared" si="12"/>
        <v/>
      </c>
      <c r="AO52" s="75">
        <f t="shared" si="14"/>
        <v>0</v>
      </c>
    </row>
    <row r="53" spans="3:41" ht="15.95" customHeight="1" x14ac:dyDescent="0.2">
      <c r="C53" s="125"/>
      <c r="D53" s="136"/>
      <c r="E53" s="10" t="s">
        <v>45</v>
      </c>
      <c r="F53" s="51"/>
      <c r="G53" s="10" t="s">
        <v>45</v>
      </c>
      <c r="H53" s="45"/>
      <c r="I53" s="10" t="s">
        <v>45</v>
      </c>
      <c r="J53" s="45"/>
      <c r="K53" s="10" t="s">
        <v>45</v>
      </c>
      <c r="L53" s="45"/>
      <c r="M53" s="10" t="s">
        <v>45</v>
      </c>
      <c r="N53" s="45"/>
      <c r="O53" s="87"/>
      <c r="P53" s="88"/>
      <c r="Q53" s="88"/>
      <c r="R53" s="9"/>
      <c r="S53" s="9"/>
      <c r="T53" s="115"/>
      <c r="U53" s="116"/>
      <c r="V53" s="116"/>
      <c r="W53" s="116"/>
      <c r="X53" s="116"/>
      <c r="Y53" s="116"/>
      <c r="Z53" s="116"/>
      <c r="AA53" s="116"/>
      <c r="AB53" s="117"/>
      <c r="AE53" s="57" t="s">
        <v>14</v>
      </c>
      <c r="AF53" s="60" t="str">
        <f t="shared" si="13"/>
        <v/>
      </c>
      <c r="AG53" s="57" t="s">
        <v>14</v>
      </c>
      <c r="AH53" s="60" t="str">
        <f t="shared" si="9"/>
        <v/>
      </c>
      <c r="AI53" s="57" t="s">
        <v>14</v>
      </c>
      <c r="AJ53" s="60" t="str">
        <f t="shared" si="10"/>
        <v/>
      </c>
      <c r="AK53" s="57" t="s">
        <v>14</v>
      </c>
      <c r="AL53" s="60" t="str">
        <f t="shared" si="11"/>
        <v/>
      </c>
      <c r="AM53" s="57" t="s">
        <v>14</v>
      </c>
      <c r="AN53" s="66" t="str">
        <f t="shared" si="12"/>
        <v/>
      </c>
      <c r="AO53" s="69">
        <f t="shared" si="14"/>
        <v>0</v>
      </c>
    </row>
    <row r="54" spans="3:41" ht="15.95" customHeight="1" thickBot="1" x14ac:dyDescent="0.25">
      <c r="C54" s="126"/>
      <c r="D54" s="137"/>
      <c r="E54" s="11" t="s">
        <v>14</v>
      </c>
      <c r="F54" s="55"/>
      <c r="G54" s="12" t="s">
        <v>14</v>
      </c>
      <c r="H54" s="42"/>
      <c r="I54" s="12" t="s">
        <v>14</v>
      </c>
      <c r="J54" s="42"/>
      <c r="K54" s="12" t="s">
        <v>14</v>
      </c>
      <c r="L54" s="42"/>
      <c r="M54" s="12" t="s">
        <v>14</v>
      </c>
      <c r="N54" s="42"/>
      <c r="O54" s="89"/>
      <c r="P54" s="90"/>
      <c r="Q54" s="90"/>
      <c r="R54" s="13"/>
      <c r="S54" s="13"/>
      <c r="T54" s="118"/>
      <c r="U54" s="119"/>
      <c r="V54" s="119"/>
      <c r="W54" s="119"/>
      <c r="X54" s="119"/>
      <c r="Y54" s="119"/>
      <c r="Z54" s="119"/>
      <c r="AA54" s="119"/>
      <c r="AB54" s="120"/>
      <c r="AE54" s="58" t="s">
        <v>14</v>
      </c>
      <c r="AF54" s="61" t="str">
        <f t="shared" si="13"/>
        <v/>
      </c>
      <c r="AG54" s="58" t="s">
        <v>14</v>
      </c>
      <c r="AH54" s="61" t="str">
        <f t="shared" si="9"/>
        <v/>
      </c>
      <c r="AI54" s="58" t="s">
        <v>14</v>
      </c>
      <c r="AJ54" s="61" t="str">
        <f t="shared" si="10"/>
        <v/>
      </c>
      <c r="AK54" s="58" t="s">
        <v>14</v>
      </c>
      <c r="AL54" s="61" t="str">
        <f t="shared" si="11"/>
        <v/>
      </c>
      <c r="AM54" s="58" t="s">
        <v>14</v>
      </c>
      <c r="AN54" s="67" t="str">
        <f t="shared" si="12"/>
        <v/>
      </c>
      <c r="AO54" s="70">
        <f t="shared" si="14"/>
        <v>0</v>
      </c>
    </row>
    <row r="55" spans="3:41" ht="15.95" customHeight="1" thickBot="1" x14ac:dyDescent="0.25">
      <c r="C55" s="19"/>
      <c r="D55" s="18"/>
      <c r="E55" s="140" t="s">
        <v>4</v>
      </c>
      <c r="F55" s="98"/>
      <c r="G55" s="98" t="s">
        <v>5</v>
      </c>
      <c r="H55" s="98"/>
      <c r="I55" s="98" t="s">
        <v>6</v>
      </c>
      <c r="J55" s="98"/>
      <c r="K55" s="98" t="s">
        <v>7</v>
      </c>
      <c r="L55" s="98"/>
      <c r="M55" s="98" t="s">
        <v>8</v>
      </c>
      <c r="N55" s="99"/>
      <c r="O55" s="100" t="s">
        <v>15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2"/>
    </row>
    <row r="56" spans="3:41" ht="15.95" customHeight="1" thickBot="1" x14ac:dyDescent="0.25">
      <c r="C56" s="124" t="s">
        <v>3</v>
      </c>
      <c r="D56" s="21" t="s">
        <v>12</v>
      </c>
      <c r="E56" s="145"/>
      <c r="F56" s="96"/>
      <c r="G56" s="141"/>
      <c r="H56" s="96"/>
      <c r="I56" s="96"/>
      <c r="J56" s="96"/>
      <c r="K56" s="96"/>
      <c r="L56" s="96"/>
      <c r="M56" s="96"/>
      <c r="N56" s="121"/>
      <c r="O56" s="85" t="s">
        <v>18</v>
      </c>
      <c r="P56" s="86"/>
      <c r="Q56" s="86"/>
      <c r="R56" s="5"/>
      <c r="S56" s="5"/>
      <c r="T56" s="112"/>
      <c r="U56" s="113"/>
      <c r="V56" s="113"/>
      <c r="W56" s="113"/>
      <c r="X56" s="113"/>
      <c r="Y56" s="113"/>
      <c r="Z56" s="113"/>
      <c r="AA56" s="113"/>
      <c r="AB56" s="114"/>
    </row>
    <row r="57" spans="3:41" ht="15.95" customHeight="1" x14ac:dyDescent="0.2">
      <c r="C57" s="125"/>
      <c r="D57" s="127" t="s">
        <v>9</v>
      </c>
      <c r="E57" s="7" t="s">
        <v>13</v>
      </c>
      <c r="F57" s="50"/>
      <c r="G57" s="8" t="s">
        <v>13</v>
      </c>
      <c r="H57" s="44"/>
      <c r="I57" s="8" t="s">
        <v>13</v>
      </c>
      <c r="J57" s="44"/>
      <c r="K57" s="8" t="s">
        <v>13</v>
      </c>
      <c r="L57" s="44"/>
      <c r="M57" s="8" t="s">
        <v>13</v>
      </c>
      <c r="N57" s="44"/>
      <c r="O57" s="87"/>
      <c r="P57" s="88"/>
      <c r="Q57" s="88"/>
      <c r="R57" s="9"/>
      <c r="S57" s="9"/>
      <c r="T57" s="115"/>
      <c r="U57" s="116"/>
      <c r="V57" s="116"/>
      <c r="W57" s="116"/>
      <c r="X57" s="116"/>
      <c r="Y57" s="116"/>
      <c r="Z57" s="116"/>
      <c r="AA57" s="116"/>
      <c r="AB57" s="117"/>
      <c r="AE57" s="56" t="s">
        <v>13</v>
      </c>
      <c r="AF57" s="59" t="str">
        <f>IF(F57&lt;&gt;"",1,"")</f>
        <v/>
      </c>
      <c r="AG57" s="56" t="s">
        <v>13</v>
      </c>
      <c r="AH57" s="59" t="str">
        <f t="shared" ref="AH57:AH68" si="15">IF(H57&lt;&gt;"",1,"")</f>
        <v/>
      </c>
      <c r="AI57" s="56" t="s">
        <v>13</v>
      </c>
      <c r="AJ57" s="59" t="str">
        <f t="shared" ref="AJ57:AJ68" si="16">IF(J57&lt;&gt;"",1,"")</f>
        <v/>
      </c>
      <c r="AK57" s="56" t="s">
        <v>13</v>
      </c>
      <c r="AL57" s="59" t="str">
        <f t="shared" ref="AL57:AL68" si="17">IF(L57&lt;&gt;"",1,"")</f>
        <v/>
      </c>
      <c r="AM57" s="56" t="s">
        <v>13</v>
      </c>
      <c r="AN57" s="65" t="str">
        <f t="shared" ref="AN57:AN68" si="18">IF(N57&lt;&gt;"",1,"")</f>
        <v/>
      </c>
      <c r="AO57" s="68">
        <f>SUM(AF57,AH57,AJ57,AL57,AN57)</f>
        <v>0</v>
      </c>
    </row>
    <row r="58" spans="3:41" ht="15.95" customHeight="1" x14ac:dyDescent="0.2">
      <c r="C58" s="125"/>
      <c r="D58" s="128"/>
      <c r="E58" s="10" t="s">
        <v>45</v>
      </c>
      <c r="F58" s="51"/>
      <c r="G58" s="10" t="s">
        <v>45</v>
      </c>
      <c r="H58" s="45"/>
      <c r="I58" s="10" t="s">
        <v>45</v>
      </c>
      <c r="J58" s="45"/>
      <c r="K58" s="10" t="s">
        <v>45</v>
      </c>
      <c r="L58" s="45"/>
      <c r="M58" s="10" t="s">
        <v>45</v>
      </c>
      <c r="N58" s="45"/>
      <c r="O58" s="87"/>
      <c r="P58" s="88"/>
      <c r="Q58" s="88"/>
      <c r="R58" s="9"/>
      <c r="S58" s="9"/>
      <c r="T58" s="115"/>
      <c r="U58" s="116"/>
      <c r="V58" s="116"/>
      <c r="W58" s="116"/>
      <c r="X58" s="116"/>
      <c r="Y58" s="116"/>
      <c r="Z58" s="116"/>
      <c r="AA58" s="116"/>
      <c r="AB58" s="117"/>
      <c r="AE58" s="57" t="s">
        <v>14</v>
      </c>
      <c r="AF58" s="60" t="str">
        <f t="shared" ref="AF58:AF68" si="19">IF(F58&lt;&gt;"",1,"")</f>
        <v/>
      </c>
      <c r="AG58" s="57" t="s">
        <v>14</v>
      </c>
      <c r="AH58" s="60" t="str">
        <f t="shared" si="15"/>
        <v/>
      </c>
      <c r="AI58" s="57" t="s">
        <v>14</v>
      </c>
      <c r="AJ58" s="60" t="str">
        <f t="shared" si="16"/>
        <v/>
      </c>
      <c r="AK58" s="57" t="s">
        <v>14</v>
      </c>
      <c r="AL58" s="60" t="str">
        <f t="shared" si="17"/>
        <v/>
      </c>
      <c r="AM58" s="57" t="s">
        <v>14</v>
      </c>
      <c r="AN58" s="66" t="str">
        <f t="shared" si="18"/>
        <v/>
      </c>
      <c r="AO58" s="69">
        <f t="shared" ref="AO58:AO68" si="20">SUM(AF58,AH58,AJ58,AL58,AN58)</f>
        <v>0</v>
      </c>
    </row>
    <row r="59" spans="3:41" ht="15.95" customHeight="1" thickBot="1" x14ac:dyDescent="0.25">
      <c r="C59" s="125"/>
      <c r="D59" s="129"/>
      <c r="E59" s="11" t="s">
        <v>14</v>
      </c>
      <c r="F59" s="52"/>
      <c r="G59" s="12" t="s">
        <v>14</v>
      </c>
      <c r="H59" s="49"/>
      <c r="I59" s="12" t="s">
        <v>14</v>
      </c>
      <c r="J59" s="46"/>
      <c r="K59" s="12" t="s">
        <v>14</v>
      </c>
      <c r="L59" s="46"/>
      <c r="M59" s="12" t="s">
        <v>14</v>
      </c>
      <c r="N59" s="46"/>
      <c r="O59" s="89"/>
      <c r="P59" s="90"/>
      <c r="Q59" s="90"/>
      <c r="R59" s="13"/>
      <c r="S59" s="13"/>
      <c r="T59" s="118"/>
      <c r="U59" s="119"/>
      <c r="V59" s="119"/>
      <c r="W59" s="119"/>
      <c r="X59" s="119"/>
      <c r="Y59" s="119"/>
      <c r="Z59" s="119"/>
      <c r="AA59" s="119"/>
      <c r="AB59" s="120"/>
      <c r="AE59" s="63" t="s">
        <v>14</v>
      </c>
      <c r="AF59" s="71" t="str">
        <f t="shared" si="19"/>
        <v/>
      </c>
      <c r="AG59" s="63" t="s">
        <v>14</v>
      </c>
      <c r="AH59" s="71" t="str">
        <f t="shared" si="15"/>
        <v/>
      </c>
      <c r="AI59" s="63" t="s">
        <v>14</v>
      </c>
      <c r="AJ59" s="71" t="str">
        <f t="shared" si="16"/>
        <v/>
      </c>
      <c r="AK59" s="63" t="s">
        <v>14</v>
      </c>
      <c r="AL59" s="71" t="str">
        <f t="shared" si="17"/>
        <v/>
      </c>
      <c r="AM59" s="63" t="s">
        <v>14</v>
      </c>
      <c r="AN59" s="72" t="str">
        <f t="shared" si="18"/>
        <v/>
      </c>
      <c r="AO59" s="73">
        <f t="shared" si="20"/>
        <v>0</v>
      </c>
    </row>
    <row r="60" spans="3:41" ht="15.95" customHeight="1" x14ac:dyDescent="0.2">
      <c r="C60" s="125"/>
      <c r="D60" s="130" t="s">
        <v>10</v>
      </c>
      <c r="E60" s="14" t="s">
        <v>13</v>
      </c>
      <c r="F60" s="53"/>
      <c r="G60" s="15" t="s">
        <v>13</v>
      </c>
      <c r="H60" s="47"/>
      <c r="I60" s="15" t="s">
        <v>13</v>
      </c>
      <c r="J60" s="47"/>
      <c r="K60" s="15" t="s">
        <v>13</v>
      </c>
      <c r="L60" s="47"/>
      <c r="M60" s="15" t="s">
        <v>13</v>
      </c>
      <c r="N60" s="47"/>
      <c r="O60" s="85" t="s">
        <v>19</v>
      </c>
      <c r="P60" s="86"/>
      <c r="Q60" s="86"/>
      <c r="R60" s="5"/>
      <c r="S60" s="5"/>
      <c r="T60" s="112"/>
      <c r="U60" s="113"/>
      <c r="V60" s="113"/>
      <c r="W60" s="113"/>
      <c r="X60" s="113"/>
      <c r="Y60" s="113"/>
      <c r="Z60" s="113"/>
      <c r="AA60" s="113"/>
      <c r="AB60" s="114"/>
      <c r="AE60" s="56" t="s">
        <v>13</v>
      </c>
      <c r="AF60" s="59" t="str">
        <f t="shared" si="19"/>
        <v/>
      </c>
      <c r="AG60" s="56" t="s">
        <v>13</v>
      </c>
      <c r="AH60" s="59" t="str">
        <f t="shared" si="15"/>
        <v/>
      </c>
      <c r="AI60" s="56" t="s">
        <v>13</v>
      </c>
      <c r="AJ60" s="59" t="str">
        <f t="shared" si="16"/>
        <v/>
      </c>
      <c r="AK60" s="56" t="s">
        <v>13</v>
      </c>
      <c r="AL60" s="59" t="str">
        <f t="shared" si="17"/>
        <v/>
      </c>
      <c r="AM60" s="56" t="s">
        <v>13</v>
      </c>
      <c r="AN60" s="65" t="str">
        <f t="shared" si="18"/>
        <v/>
      </c>
      <c r="AO60" s="68">
        <f t="shared" si="20"/>
        <v>0</v>
      </c>
    </row>
    <row r="61" spans="3:41" ht="15.95" customHeight="1" x14ac:dyDescent="0.2">
      <c r="C61" s="125"/>
      <c r="D61" s="128"/>
      <c r="E61" s="10" t="s">
        <v>45</v>
      </c>
      <c r="F61" s="51"/>
      <c r="G61" s="10" t="s">
        <v>45</v>
      </c>
      <c r="H61" s="45"/>
      <c r="I61" s="10" t="s">
        <v>45</v>
      </c>
      <c r="J61" s="45"/>
      <c r="K61" s="10" t="s">
        <v>45</v>
      </c>
      <c r="L61" s="45"/>
      <c r="M61" s="10" t="s">
        <v>45</v>
      </c>
      <c r="N61" s="45"/>
      <c r="O61" s="87"/>
      <c r="P61" s="88"/>
      <c r="Q61" s="88"/>
      <c r="R61" s="9"/>
      <c r="S61" s="9"/>
      <c r="T61" s="115"/>
      <c r="U61" s="116"/>
      <c r="V61" s="116"/>
      <c r="W61" s="116"/>
      <c r="X61" s="116"/>
      <c r="Y61" s="116"/>
      <c r="Z61" s="116"/>
      <c r="AA61" s="116"/>
      <c r="AB61" s="117"/>
      <c r="AE61" s="57" t="s">
        <v>14</v>
      </c>
      <c r="AF61" s="60" t="str">
        <f t="shared" si="19"/>
        <v/>
      </c>
      <c r="AG61" s="57" t="s">
        <v>14</v>
      </c>
      <c r="AH61" s="60" t="str">
        <f t="shared" si="15"/>
        <v/>
      </c>
      <c r="AI61" s="57" t="s">
        <v>14</v>
      </c>
      <c r="AJ61" s="60" t="str">
        <f t="shared" si="16"/>
        <v/>
      </c>
      <c r="AK61" s="57" t="s">
        <v>14</v>
      </c>
      <c r="AL61" s="60" t="str">
        <f t="shared" si="17"/>
        <v/>
      </c>
      <c r="AM61" s="57" t="s">
        <v>14</v>
      </c>
      <c r="AN61" s="66" t="str">
        <f t="shared" si="18"/>
        <v/>
      </c>
      <c r="AO61" s="69">
        <f t="shared" si="20"/>
        <v>0</v>
      </c>
    </row>
    <row r="62" spans="3:41" ht="15.95" customHeight="1" thickBot="1" x14ac:dyDescent="0.25">
      <c r="C62" s="125"/>
      <c r="D62" s="131"/>
      <c r="E62" s="16" t="s">
        <v>14</v>
      </c>
      <c r="F62" s="54"/>
      <c r="G62" s="17" t="s">
        <v>14</v>
      </c>
      <c r="H62" s="48"/>
      <c r="I62" s="17" t="s">
        <v>14</v>
      </c>
      <c r="J62" s="48"/>
      <c r="K62" s="17" t="s">
        <v>14</v>
      </c>
      <c r="L62" s="48"/>
      <c r="M62" s="17" t="s">
        <v>14</v>
      </c>
      <c r="N62" s="48"/>
      <c r="O62" s="89"/>
      <c r="P62" s="90"/>
      <c r="Q62" s="90"/>
      <c r="R62" s="13"/>
      <c r="S62" s="13"/>
      <c r="T62" s="118"/>
      <c r="U62" s="119"/>
      <c r="V62" s="119"/>
      <c r="W62" s="119"/>
      <c r="X62" s="119"/>
      <c r="Y62" s="119"/>
      <c r="Z62" s="119"/>
      <c r="AA62" s="119"/>
      <c r="AB62" s="120"/>
      <c r="AE62" s="58" t="s">
        <v>14</v>
      </c>
      <c r="AF62" s="61" t="str">
        <f t="shared" si="19"/>
        <v/>
      </c>
      <c r="AG62" s="58" t="s">
        <v>14</v>
      </c>
      <c r="AH62" s="61" t="str">
        <f t="shared" si="15"/>
        <v/>
      </c>
      <c r="AI62" s="58" t="s">
        <v>14</v>
      </c>
      <c r="AJ62" s="61" t="str">
        <f t="shared" si="16"/>
        <v/>
      </c>
      <c r="AK62" s="58" t="s">
        <v>14</v>
      </c>
      <c r="AL62" s="61" t="str">
        <f t="shared" si="17"/>
        <v/>
      </c>
      <c r="AM62" s="58" t="s">
        <v>14</v>
      </c>
      <c r="AN62" s="67" t="str">
        <f t="shared" si="18"/>
        <v/>
      </c>
      <c r="AO62" s="70">
        <f t="shared" si="20"/>
        <v>0</v>
      </c>
    </row>
    <row r="63" spans="3:41" ht="15.95" customHeight="1" x14ac:dyDescent="0.2">
      <c r="C63" s="125"/>
      <c r="D63" s="132" t="s">
        <v>11</v>
      </c>
      <c r="E63" s="7" t="s">
        <v>13</v>
      </c>
      <c r="F63" s="50"/>
      <c r="G63" s="8" t="s">
        <v>13</v>
      </c>
      <c r="H63" s="44"/>
      <c r="I63" s="8" t="s">
        <v>13</v>
      </c>
      <c r="J63" s="44"/>
      <c r="K63" s="8" t="s">
        <v>13</v>
      </c>
      <c r="L63" s="44"/>
      <c r="M63" s="8" t="s">
        <v>13</v>
      </c>
      <c r="N63" s="44"/>
      <c r="O63" s="85" t="s">
        <v>20</v>
      </c>
      <c r="P63" s="86"/>
      <c r="Q63" s="86"/>
      <c r="R63" s="5"/>
      <c r="S63" s="5"/>
      <c r="T63" s="103"/>
      <c r="U63" s="104"/>
      <c r="V63" s="104"/>
      <c r="W63" s="104"/>
      <c r="X63" s="104"/>
      <c r="Y63" s="104"/>
      <c r="Z63" s="104"/>
      <c r="AA63" s="104"/>
      <c r="AB63" s="105"/>
      <c r="AE63" s="56" t="s">
        <v>13</v>
      </c>
      <c r="AF63" s="59" t="str">
        <f t="shared" si="19"/>
        <v/>
      </c>
      <c r="AG63" s="56" t="s">
        <v>13</v>
      </c>
      <c r="AH63" s="59" t="str">
        <f t="shared" si="15"/>
        <v/>
      </c>
      <c r="AI63" s="56" t="s">
        <v>13</v>
      </c>
      <c r="AJ63" s="59" t="str">
        <f t="shared" si="16"/>
        <v/>
      </c>
      <c r="AK63" s="56" t="s">
        <v>13</v>
      </c>
      <c r="AL63" s="59" t="str">
        <f t="shared" si="17"/>
        <v/>
      </c>
      <c r="AM63" s="56" t="s">
        <v>13</v>
      </c>
      <c r="AN63" s="65" t="str">
        <f t="shared" si="18"/>
        <v/>
      </c>
      <c r="AO63" s="68">
        <f t="shared" si="20"/>
        <v>0</v>
      </c>
    </row>
    <row r="64" spans="3:41" ht="15.95" customHeight="1" x14ac:dyDescent="0.2">
      <c r="C64" s="125"/>
      <c r="D64" s="133"/>
      <c r="E64" s="10" t="s">
        <v>45</v>
      </c>
      <c r="F64" s="51"/>
      <c r="G64" s="10" t="s">
        <v>45</v>
      </c>
      <c r="H64" s="45"/>
      <c r="I64" s="10" t="s">
        <v>45</v>
      </c>
      <c r="J64" s="45"/>
      <c r="K64" s="10" t="s">
        <v>45</v>
      </c>
      <c r="L64" s="45"/>
      <c r="M64" s="10" t="s">
        <v>45</v>
      </c>
      <c r="N64" s="45"/>
      <c r="O64" s="87"/>
      <c r="P64" s="88"/>
      <c r="Q64" s="88"/>
      <c r="R64" s="9"/>
      <c r="S64" s="9"/>
      <c r="T64" s="106"/>
      <c r="U64" s="107"/>
      <c r="V64" s="107"/>
      <c r="W64" s="107"/>
      <c r="X64" s="107"/>
      <c r="Y64" s="107"/>
      <c r="Z64" s="107"/>
      <c r="AA64" s="107"/>
      <c r="AB64" s="108"/>
      <c r="AE64" s="57" t="s">
        <v>14</v>
      </c>
      <c r="AF64" s="60" t="str">
        <f t="shared" si="19"/>
        <v/>
      </c>
      <c r="AG64" s="57" t="s">
        <v>14</v>
      </c>
      <c r="AH64" s="60" t="str">
        <f t="shared" si="15"/>
        <v/>
      </c>
      <c r="AI64" s="57" t="s">
        <v>14</v>
      </c>
      <c r="AJ64" s="60" t="str">
        <f t="shared" si="16"/>
        <v/>
      </c>
      <c r="AK64" s="57" t="s">
        <v>14</v>
      </c>
      <c r="AL64" s="60" t="str">
        <f t="shared" si="17"/>
        <v/>
      </c>
      <c r="AM64" s="57" t="s">
        <v>14</v>
      </c>
      <c r="AN64" s="66" t="str">
        <f t="shared" si="18"/>
        <v/>
      </c>
      <c r="AO64" s="69">
        <f t="shared" si="20"/>
        <v>0</v>
      </c>
    </row>
    <row r="65" spans="3:41" ht="15.95" customHeight="1" thickBot="1" x14ac:dyDescent="0.25">
      <c r="C65" s="125"/>
      <c r="D65" s="134"/>
      <c r="E65" s="11" t="s">
        <v>14</v>
      </c>
      <c r="F65" s="52"/>
      <c r="G65" s="12" t="s">
        <v>14</v>
      </c>
      <c r="H65" s="46"/>
      <c r="I65" s="12" t="s">
        <v>14</v>
      </c>
      <c r="J65" s="46"/>
      <c r="K65" s="12" t="s">
        <v>14</v>
      </c>
      <c r="L65" s="46"/>
      <c r="M65" s="12" t="s">
        <v>14</v>
      </c>
      <c r="N65" s="46"/>
      <c r="O65" s="89"/>
      <c r="P65" s="90"/>
      <c r="Q65" s="90"/>
      <c r="R65" s="13"/>
      <c r="S65" s="13"/>
      <c r="T65" s="109"/>
      <c r="U65" s="110"/>
      <c r="V65" s="110"/>
      <c r="W65" s="110"/>
      <c r="X65" s="110"/>
      <c r="Y65" s="110"/>
      <c r="Z65" s="110"/>
      <c r="AA65" s="110"/>
      <c r="AB65" s="111"/>
      <c r="AE65" s="58" t="s">
        <v>14</v>
      </c>
      <c r="AF65" s="61" t="str">
        <f t="shared" si="19"/>
        <v/>
      </c>
      <c r="AG65" s="58" t="s">
        <v>14</v>
      </c>
      <c r="AH65" s="61" t="str">
        <f t="shared" si="15"/>
        <v/>
      </c>
      <c r="AI65" s="58" t="s">
        <v>14</v>
      </c>
      <c r="AJ65" s="61" t="str">
        <f t="shared" si="16"/>
        <v/>
      </c>
      <c r="AK65" s="58" t="s">
        <v>14</v>
      </c>
      <c r="AL65" s="61" t="str">
        <f t="shared" si="17"/>
        <v/>
      </c>
      <c r="AM65" s="58" t="s">
        <v>14</v>
      </c>
      <c r="AN65" s="67" t="str">
        <f t="shared" si="18"/>
        <v/>
      </c>
      <c r="AO65" s="70">
        <f t="shared" si="20"/>
        <v>0</v>
      </c>
    </row>
    <row r="66" spans="3:41" ht="15.95" customHeight="1" x14ac:dyDescent="0.2">
      <c r="C66" s="125"/>
      <c r="D66" s="135" t="s">
        <v>16</v>
      </c>
      <c r="E66" s="7" t="s">
        <v>13</v>
      </c>
      <c r="F66" s="50"/>
      <c r="G66" s="8" t="s">
        <v>13</v>
      </c>
      <c r="H66" s="44"/>
      <c r="I66" s="8" t="s">
        <v>13</v>
      </c>
      <c r="J66" s="44"/>
      <c r="K66" s="8" t="s">
        <v>13</v>
      </c>
      <c r="L66" s="44"/>
      <c r="M66" s="8" t="s">
        <v>13</v>
      </c>
      <c r="N66" s="44"/>
      <c r="O66" s="85" t="s">
        <v>21</v>
      </c>
      <c r="P66" s="86"/>
      <c r="Q66" s="86"/>
      <c r="R66" s="5"/>
      <c r="S66" s="5"/>
      <c r="T66" s="112"/>
      <c r="U66" s="113"/>
      <c r="V66" s="113"/>
      <c r="W66" s="113"/>
      <c r="X66" s="113"/>
      <c r="Y66" s="113"/>
      <c r="Z66" s="113"/>
      <c r="AA66" s="113"/>
      <c r="AB66" s="114"/>
      <c r="AE66" s="62" t="s">
        <v>13</v>
      </c>
      <c r="AF66" s="64" t="str">
        <f t="shared" si="19"/>
        <v/>
      </c>
      <c r="AG66" s="62" t="s">
        <v>13</v>
      </c>
      <c r="AH66" s="64" t="str">
        <f t="shared" si="15"/>
        <v/>
      </c>
      <c r="AI66" s="62" t="s">
        <v>13</v>
      </c>
      <c r="AJ66" s="64" t="str">
        <f t="shared" si="16"/>
        <v/>
      </c>
      <c r="AK66" s="62" t="s">
        <v>13</v>
      </c>
      <c r="AL66" s="64" t="str">
        <f t="shared" si="17"/>
        <v/>
      </c>
      <c r="AM66" s="62" t="s">
        <v>13</v>
      </c>
      <c r="AN66" s="74" t="str">
        <f t="shared" si="18"/>
        <v/>
      </c>
      <c r="AO66" s="75">
        <f t="shared" si="20"/>
        <v>0</v>
      </c>
    </row>
    <row r="67" spans="3:41" ht="15.95" customHeight="1" x14ac:dyDescent="0.2">
      <c r="C67" s="125"/>
      <c r="D67" s="136"/>
      <c r="E67" s="10" t="s">
        <v>45</v>
      </c>
      <c r="F67" s="51"/>
      <c r="G67" s="10" t="s">
        <v>45</v>
      </c>
      <c r="H67" s="45"/>
      <c r="I67" s="10" t="s">
        <v>45</v>
      </c>
      <c r="J67" s="45"/>
      <c r="K67" s="10" t="s">
        <v>45</v>
      </c>
      <c r="L67" s="45"/>
      <c r="M67" s="10" t="s">
        <v>45</v>
      </c>
      <c r="N67" s="45"/>
      <c r="O67" s="87"/>
      <c r="P67" s="88"/>
      <c r="Q67" s="88"/>
      <c r="R67" s="9"/>
      <c r="S67" s="9"/>
      <c r="T67" s="115"/>
      <c r="U67" s="116"/>
      <c r="V67" s="116"/>
      <c r="W67" s="116"/>
      <c r="X67" s="116"/>
      <c r="Y67" s="116"/>
      <c r="Z67" s="116"/>
      <c r="AA67" s="116"/>
      <c r="AB67" s="117"/>
      <c r="AE67" s="57" t="s">
        <v>14</v>
      </c>
      <c r="AF67" s="60" t="str">
        <f t="shared" si="19"/>
        <v/>
      </c>
      <c r="AG67" s="57" t="s">
        <v>14</v>
      </c>
      <c r="AH67" s="60" t="str">
        <f t="shared" si="15"/>
        <v/>
      </c>
      <c r="AI67" s="57" t="s">
        <v>14</v>
      </c>
      <c r="AJ67" s="60" t="str">
        <f t="shared" si="16"/>
        <v/>
      </c>
      <c r="AK67" s="57" t="s">
        <v>14</v>
      </c>
      <c r="AL67" s="60" t="str">
        <f t="shared" si="17"/>
        <v/>
      </c>
      <c r="AM67" s="57" t="s">
        <v>14</v>
      </c>
      <c r="AN67" s="66" t="str">
        <f t="shared" si="18"/>
        <v/>
      </c>
      <c r="AO67" s="69">
        <f t="shared" si="20"/>
        <v>0</v>
      </c>
    </row>
    <row r="68" spans="3:41" ht="15.95" customHeight="1" thickBot="1" x14ac:dyDescent="0.25">
      <c r="C68" s="126"/>
      <c r="D68" s="137"/>
      <c r="E68" s="11" t="s">
        <v>14</v>
      </c>
      <c r="F68" s="55"/>
      <c r="G68" s="12" t="s">
        <v>14</v>
      </c>
      <c r="H68" s="42"/>
      <c r="I68" s="12" t="s">
        <v>14</v>
      </c>
      <c r="J68" s="42"/>
      <c r="K68" s="12" t="s">
        <v>14</v>
      </c>
      <c r="L68" s="42"/>
      <c r="M68" s="12" t="s">
        <v>14</v>
      </c>
      <c r="N68" s="42"/>
      <c r="O68" s="89"/>
      <c r="P68" s="90"/>
      <c r="Q68" s="90"/>
      <c r="R68" s="13"/>
      <c r="S68" s="13"/>
      <c r="T68" s="118"/>
      <c r="U68" s="119"/>
      <c r="V68" s="119"/>
      <c r="W68" s="119"/>
      <c r="X68" s="119"/>
      <c r="Y68" s="119"/>
      <c r="Z68" s="119"/>
      <c r="AA68" s="119"/>
      <c r="AB68" s="120"/>
      <c r="AE68" s="58" t="s">
        <v>14</v>
      </c>
      <c r="AF68" s="61" t="str">
        <f t="shared" si="19"/>
        <v/>
      </c>
      <c r="AG68" s="58" t="s">
        <v>14</v>
      </c>
      <c r="AH68" s="61" t="str">
        <f t="shared" si="15"/>
        <v/>
      </c>
      <c r="AI68" s="58" t="s">
        <v>14</v>
      </c>
      <c r="AJ68" s="61" t="str">
        <f t="shared" si="16"/>
        <v/>
      </c>
      <c r="AK68" s="58" t="s">
        <v>14</v>
      </c>
      <c r="AL68" s="61" t="str">
        <f t="shared" si="17"/>
        <v/>
      </c>
      <c r="AM68" s="58" t="s">
        <v>14</v>
      </c>
      <c r="AN68" s="67" t="str">
        <f t="shared" si="18"/>
        <v/>
      </c>
      <c r="AO68" s="70">
        <f t="shared" si="20"/>
        <v>0</v>
      </c>
    </row>
    <row r="69" spans="3:41" ht="15.95" customHeight="1" thickBot="1" x14ac:dyDescent="0.25">
      <c r="C69" s="19"/>
      <c r="D69" s="18"/>
      <c r="E69" s="140" t="s">
        <v>4</v>
      </c>
      <c r="F69" s="98"/>
      <c r="G69" s="98" t="s">
        <v>5</v>
      </c>
      <c r="H69" s="98"/>
      <c r="I69" s="98" t="s">
        <v>6</v>
      </c>
      <c r="J69" s="98"/>
      <c r="K69" s="98" t="s">
        <v>7</v>
      </c>
      <c r="L69" s="98"/>
      <c r="M69" s="98" t="s">
        <v>8</v>
      </c>
      <c r="N69" s="99"/>
      <c r="O69" s="100" t="s">
        <v>15</v>
      </c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2"/>
      <c r="AE69" s="80"/>
      <c r="AF69" s="82"/>
      <c r="AG69" s="80"/>
      <c r="AH69" s="82"/>
      <c r="AI69" s="80"/>
      <c r="AJ69" s="82"/>
      <c r="AK69" s="80"/>
      <c r="AL69" s="82"/>
      <c r="AM69" s="80"/>
      <c r="AN69" s="82"/>
      <c r="AO69" s="83"/>
    </row>
    <row r="70" spans="3:41" ht="15.95" customHeight="1" thickBot="1" x14ac:dyDescent="0.25">
      <c r="C70" s="124" t="s">
        <v>43</v>
      </c>
      <c r="D70" s="21" t="s">
        <v>12</v>
      </c>
      <c r="E70" s="145"/>
      <c r="F70" s="96"/>
      <c r="G70" s="141"/>
      <c r="H70" s="96"/>
      <c r="I70" s="96"/>
      <c r="J70" s="96"/>
      <c r="K70" s="96"/>
      <c r="L70" s="96"/>
      <c r="M70" s="96"/>
      <c r="N70" s="121"/>
      <c r="O70" s="85" t="s">
        <v>18</v>
      </c>
      <c r="P70" s="86"/>
      <c r="Q70" s="86"/>
      <c r="R70" s="5"/>
      <c r="S70" s="5"/>
      <c r="T70" s="112"/>
      <c r="U70" s="113"/>
      <c r="V70" s="113"/>
      <c r="W70" s="113"/>
      <c r="X70" s="113"/>
      <c r="Y70" s="113"/>
      <c r="Z70" s="113"/>
      <c r="AA70" s="113"/>
      <c r="AB70" s="114"/>
      <c r="AE70" s="80"/>
      <c r="AF70" s="82"/>
      <c r="AG70" s="80"/>
      <c r="AH70" s="82"/>
      <c r="AI70" s="80"/>
      <c r="AJ70" s="82"/>
      <c r="AK70" s="80"/>
      <c r="AL70" s="82"/>
      <c r="AM70" s="80"/>
      <c r="AN70" s="82"/>
      <c r="AO70" s="83"/>
    </row>
    <row r="71" spans="3:41" ht="15.95" customHeight="1" x14ac:dyDescent="0.2">
      <c r="C71" s="125"/>
      <c r="D71" s="127" t="s">
        <v>9</v>
      </c>
      <c r="E71" s="7" t="s">
        <v>13</v>
      </c>
      <c r="F71" s="50"/>
      <c r="G71" s="8" t="s">
        <v>13</v>
      </c>
      <c r="H71" s="44"/>
      <c r="I71" s="8" t="s">
        <v>13</v>
      </c>
      <c r="J71" s="44"/>
      <c r="K71" s="8" t="s">
        <v>13</v>
      </c>
      <c r="L71" s="44"/>
      <c r="M71" s="8" t="s">
        <v>13</v>
      </c>
      <c r="N71" s="44"/>
      <c r="O71" s="87"/>
      <c r="P71" s="88"/>
      <c r="Q71" s="88"/>
      <c r="R71" s="9"/>
      <c r="S71" s="9"/>
      <c r="T71" s="115"/>
      <c r="U71" s="116"/>
      <c r="V71" s="116"/>
      <c r="W71" s="116"/>
      <c r="X71" s="116"/>
      <c r="Y71" s="116"/>
      <c r="Z71" s="116"/>
      <c r="AA71" s="116"/>
      <c r="AB71" s="117"/>
      <c r="AE71" s="56" t="s">
        <v>13</v>
      </c>
      <c r="AF71" s="59" t="str">
        <f>IF(F71&lt;&gt;"",1,"")</f>
        <v/>
      </c>
      <c r="AG71" s="56" t="s">
        <v>13</v>
      </c>
      <c r="AH71" s="59" t="str">
        <f t="shared" ref="AH71:AH82" si="21">IF(H71&lt;&gt;"",1,"")</f>
        <v/>
      </c>
      <c r="AI71" s="56" t="s">
        <v>13</v>
      </c>
      <c r="AJ71" s="59" t="str">
        <f t="shared" ref="AJ71:AJ82" si="22">IF(J71&lt;&gt;"",1,"")</f>
        <v/>
      </c>
      <c r="AK71" s="56" t="s">
        <v>13</v>
      </c>
      <c r="AL71" s="59" t="str">
        <f t="shared" ref="AL71:AL82" si="23">IF(L71&lt;&gt;"",1,"")</f>
        <v/>
      </c>
      <c r="AM71" s="56" t="s">
        <v>13</v>
      </c>
      <c r="AN71" s="65" t="str">
        <f t="shared" ref="AN71:AN82" si="24">IF(N71&lt;&gt;"",1,"")</f>
        <v/>
      </c>
      <c r="AO71" s="68">
        <f>SUM(AF71,AH71,AJ71,AL71,AN71)</f>
        <v>0</v>
      </c>
    </row>
    <row r="72" spans="3:41" ht="15.95" customHeight="1" x14ac:dyDescent="0.2">
      <c r="C72" s="125"/>
      <c r="D72" s="128"/>
      <c r="E72" s="10" t="s">
        <v>45</v>
      </c>
      <c r="F72" s="51"/>
      <c r="G72" s="10" t="s">
        <v>45</v>
      </c>
      <c r="H72" s="45"/>
      <c r="I72" s="10" t="s">
        <v>45</v>
      </c>
      <c r="J72" s="45"/>
      <c r="K72" s="10" t="s">
        <v>45</v>
      </c>
      <c r="L72" s="45"/>
      <c r="M72" s="10" t="s">
        <v>45</v>
      </c>
      <c r="N72" s="45"/>
      <c r="O72" s="87"/>
      <c r="P72" s="88"/>
      <c r="Q72" s="88"/>
      <c r="R72" s="9"/>
      <c r="S72" s="9"/>
      <c r="T72" s="115"/>
      <c r="U72" s="116"/>
      <c r="V72" s="116"/>
      <c r="W72" s="116"/>
      <c r="X72" s="116"/>
      <c r="Y72" s="116"/>
      <c r="Z72" s="116"/>
      <c r="AA72" s="116"/>
      <c r="AB72" s="117"/>
      <c r="AE72" s="57" t="s">
        <v>14</v>
      </c>
      <c r="AF72" s="60" t="str">
        <f t="shared" ref="AF72:AF82" si="25">IF(F72&lt;&gt;"",1,"")</f>
        <v/>
      </c>
      <c r="AG72" s="57" t="s">
        <v>14</v>
      </c>
      <c r="AH72" s="60" t="str">
        <f t="shared" si="21"/>
        <v/>
      </c>
      <c r="AI72" s="57" t="s">
        <v>14</v>
      </c>
      <c r="AJ72" s="60" t="str">
        <f t="shared" si="22"/>
        <v/>
      </c>
      <c r="AK72" s="57" t="s">
        <v>14</v>
      </c>
      <c r="AL72" s="60" t="str">
        <f t="shared" si="23"/>
        <v/>
      </c>
      <c r="AM72" s="57" t="s">
        <v>14</v>
      </c>
      <c r="AN72" s="66" t="str">
        <f t="shared" si="24"/>
        <v/>
      </c>
      <c r="AO72" s="69">
        <f t="shared" ref="AO72:AO82" si="26">SUM(AF72,AH72,AJ72,AL72,AN72)</f>
        <v>0</v>
      </c>
    </row>
    <row r="73" spans="3:41" ht="15.95" customHeight="1" thickBot="1" x14ac:dyDescent="0.25">
      <c r="C73" s="125"/>
      <c r="D73" s="129"/>
      <c r="E73" s="11" t="s">
        <v>14</v>
      </c>
      <c r="F73" s="52"/>
      <c r="G73" s="12" t="s">
        <v>14</v>
      </c>
      <c r="H73" s="49"/>
      <c r="I73" s="12" t="s">
        <v>14</v>
      </c>
      <c r="J73" s="46"/>
      <c r="K73" s="12" t="s">
        <v>14</v>
      </c>
      <c r="L73" s="46"/>
      <c r="M73" s="12" t="s">
        <v>14</v>
      </c>
      <c r="N73" s="46"/>
      <c r="O73" s="89"/>
      <c r="P73" s="90"/>
      <c r="Q73" s="90"/>
      <c r="R73" s="13"/>
      <c r="S73" s="13"/>
      <c r="T73" s="118"/>
      <c r="U73" s="119"/>
      <c r="V73" s="119"/>
      <c r="W73" s="119"/>
      <c r="X73" s="119"/>
      <c r="Y73" s="119"/>
      <c r="Z73" s="119"/>
      <c r="AA73" s="119"/>
      <c r="AB73" s="120"/>
      <c r="AE73" s="63" t="s">
        <v>14</v>
      </c>
      <c r="AF73" s="71" t="str">
        <f t="shared" si="25"/>
        <v/>
      </c>
      <c r="AG73" s="63" t="s">
        <v>14</v>
      </c>
      <c r="AH73" s="71" t="str">
        <f t="shared" si="21"/>
        <v/>
      </c>
      <c r="AI73" s="63" t="s">
        <v>14</v>
      </c>
      <c r="AJ73" s="71" t="str">
        <f t="shared" si="22"/>
        <v/>
      </c>
      <c r="AK73" s="63" t="s">
        <v>14</v>
      </c>
      <c r="AL73" s="71" t="str">
        <f t="shared" si="23"/>
        <v/>
      </c>
      <c r="AM73" s="63" t="s">
        <v>14</v>
      </c>
      <c r="AN73" s="72" t="str">
        <f t="shared" si="24"/>
        <v/>
      </c>
      <c r="AO73" s="73">
        <f t="shared" si="26"/>
        <v>0</v>
      </c>
    </row>
    <row r="74" spans="3:41" ht="15.95" customHeight="1" x14ac:dyDescent="0.2">
      <c r="C74" s="125"/>
      <c r="D74" s="130" t="s">
        <v>10</v>
      </c>
      <c r="E74" s="14" t="s">
        <v>13</v>
      </c>
      <c r="F74" s="53"/>
      <c r="G74" s="15" t="s">
        <v>13</v>
      </c>
      <c r="H74" s="47"/>
      <c r="I74" s="15" t="s">
        <v>13</v>
      </c>
      <c r="J74" s="47"/>
      <c r="K74" s="15" t="s">
        <v>13</v>
      </c>
      <c r="L74" s="47"/>
      <c r="M74" s="15" t="s">
        <v>13</v>
      </c>
      <c r="N74" s="47"/>
      <c r="O74" s="85" t="s">
        <v>19</v>
      </c>
      <c r="P74" s="86"/>
      <c r="Q74" s="86"/>
      <c r="R74" s="5"/>
      <c r="S74" s="5"/>
      <c r="T74" s="112"/>
      <c r="U74" s="113"/>
      <c r="V74" s="113"/>
      <c r="W74" s="113"/>
      <c r="X74" s="113"/>
      <c r="Y74" s="113"/>
      <c r="Z74" s="113"/>
      <c r="AA74" s="113"/>
      <c r="AB74" s="114"/>
      <c r="AE74" s="56" t="s">
        <v>13</v>
      </c>
      <c r="AF74" s="59" t="str">
        <f t="shared" si="25"/>
        <v/>
      </c>
      <c r="AG74" s="56" t="s">
        <v>13</v>
      </c>
      <c r="AH74" s="59" t="str">
        <f t="shared" si="21"/>
        <v/>
      </c>
      <c r="AI74" s="56" t="s">
        <v>13</v>
      </c>
      <c r="AJ74" s="59" t="str">
        <f t="shared" si="22"/>
        <v/>
      </c>
      <c r="AK74" s="56" t="s">
        <v>13</v>
      </c>
      <c r="AL74" s="59" t="str">
        <f t="shared" si="23"/>
        <v/>
      </c>
      <c r="AM74" s="56" t="s">
        <v>13</v>
      </c>
      <c r="AN74" s="65" t="str">
        <f t="shared" si="24"/>
        <v/>
      </c>
      <c r="AO74" s="68">
        <f t="shared" si="26"/>
        <v>0</v>
      </c>
    </row>
    <row r="75" spans="3:41" ht="15.95" customHeight="1" x14ac:dyDescent="0.2">
      <c r="C75" s="125"/>
      <c r="D75" s="128"/>
      <c r="E75" s="10" t="s">
        <v>45</v>
      </c>
      <c r="F75" s="51"/>
      <c r="G75" s="10" t="s">
        <v>45</v>
      </c>
      <c r="H75" s="45"/>
      <c r="I75" s="10" t="s">
        <v>45</v>
      </c>
      <c r="J75" s="45"/>
      <c r="K75" s="10" t="s">
        <v>45</v>
      </c>
      <c r="L75" s="45"/>
      <c r="M75" s="10" t="s">
        <v>45</v>
      </c>
      <c r="N75" s="45"/>
      <c r="O75" s="87"/>
      <c r="P75" s="88"/>
      <c r="Q75" s="88"/>
      <c r="R75" s="9"/>
      <c r="S75" s="9"/>
      <c r="T75" s="115"/>
      <c r="U75" s="116"/>
      <c r="V75" s="116"/>
      <c r="W75" s="116"/>
      <c r="X75" s="116"/>
      <c r="Y75" s="116"/>
      <c r="Z75" s="116"/>
      <c r="AA75" s="116"/>
      <c r="AB75" s="117"/>
      <c r="AE75" s="57" t="s">
        <v>14</v>
      </c>
      <c r="AF75" s="60" t="str">
        <f t="shared" si="25"/>
        <v/>
      </c>
      <c r="AG75" s="57" t="s">
        <v>14</v>
      </c>
      <c r="AH75" s="60" t="str">
        <f t="shared" si="21"/>
        <v/>
      </c>
      <c r="AI75" s="57" t="s">
        <v>14</v>
      </c>
      <c r="AJ75" s="60" t="str">
        <f t="shared" si="22"/>
        <v/>
      </c>
      <c r="AK75" s="57" t="s">
        <v>14</v>
      </c>
      <c r="AL75" s="60" t="str">
        <f t="shared" si="23"/>
        <v/>
      </c>
      <c r="AM75" s="57" t="s">
        <v>14</v>
      </c>
      <c r="AN75" s="66" t="str">
        <f t="shared" si="24"/>
        <v/>
      </c>
      <c r="AO75" s="69">
        <f t="shared" si="26"/>
        <v>0</v>
      </c>
    </row>
    <row r="76" spans="3:41" ht="15.95" customHeight="1" thickBot="1" x14ac:dyDescent="0.25">
      <c r="C76" s="125"/>
      <c r="D76" s="131"/>
      <c r="E76" s="16" t="s">
        <v>14</v>
      </c>
      <c r="F76" s="54"/>
      <c r="G76" s="17" t="s">
        <v>14</v>
      </c>
      <c r="H76" s="48"/>
      <c r="I76" s="17" t="s">
        <v>14</v>
      </c>
      <c r="J76" s="48"/>
      <c r="K76" s="17" t="s">
        <v>14</v>
      </c>
      <c r="L76" s="48"/>
      <c r="M76" s="17" t="s">
        <v>14</v>
      </c>
      <c r="N76" s="48"/>
      <c r="O76" s="89"/>
      <c r="P76" s="90"/>
      <c r="Q76" s="90"/>
      <c r="R76" s="13"/>
      <c r="S76" s="13"/>
      <c r="T76" s="118"/>
      <c r="U76" s="119"/>
      <c r="V76" s="119"/>
      <c r="W76" s="119"/>
      <c r="X76" s="119"/>
      <c r="Y76" s="119"/>
      <c r="Z76" s="119"/>
      <c r="AA76" s="119"/>
      <c r="AB76" s="120"/>
      <c r="AE76" s="58" t="s">
        <v>14</v>
      </c>
      <c r="AF76" s="61" t="str">
        <f t="shared" si="25"/>
        <v/>
      </c>
      <c r="AG76" s="58" t="s">
        <v>14</v>
      </c>
      <c r="AH76" s="61" t="str">
        <f t="shared" si="21"/>
        <v/>
      </c>
      <c r="AI76" s="58" t="s">
        <v>14</v>
      </c>
      <c r="AJ76" s="61" t="str">
        <f t="shared" si="22"/>
        <v/>
      </c>
      <c r="AK76" s="58" t="s">
        <v>14</v>
      </c>
      <c r="AL76" s="61" t="str">
        <f t="shared" si="23"/>
        <v/>
      </c>
      <c r="AM76" s="58" t="s">
        <v>14</v>
      </c>
      <c r="AN76" s="67" t="str">
        <f t="shared" si="24"/>
        <v/>
      </c>
      <c r="AO76" s="70">
        <f t="shared" si="26"/>
        <v>0</v>
      </c>
    </row>
    <row r="77" spans="3:41" ht="15.95" customHeight="1" x14ac:dyDescent="0.2">
      <c r="C77" s="125"/>
      <c r="D77" s="132" t="s">
        <v>11</v>
      </c>
      <c r="E77" s="7" t="s">
        <v>13</v>
      </c>
      <c r="F77" s="50"/>
      <c r="G77" s="8" t="s">
        <v>13</v>
      </c>
      <c r="H77" s="44"/>
      <c r="I77" s="8" t="s">
        <v>13</v>
      </c>
      <c r="J77" s="44"/>
      <c r="K77" s="8" t="s">
        <v>13</v>
      </c>
      <c r="L77" s="44"/>
      <c r="M77" s="8" t="s">
        <v>13</v>
      </c>
      <c r="N77" s="44"/>
      <c r="O77" s="85" t="s">
        <v>20</v>
      </c>
      <c r="P77" s="86"/>
      <c r="Q77" s="86"/>
      <c r="R77" s="5"/>
      <c r="S77" s="5"/>
      <c r="T77" s="103"/>
      <c r="U77" s="104"/>
      <c r="V77" s="104"/>
      <c r="W77" s="104"/>
      <c r="X77" s="104"/>
      <c r="Y77" s="104"/>
      <c r="Z77" s="104"/>
      <c r="AA77" s="104"/>
      <c r="AB77" s="105"/>
      <c r="AE77" s="56" t="s">
        <v>13</v>
      </c>
      <c r="AF77" s="59" t="str">
        <f t="shared" si="25"/>
        <v/>
      </c>
      <c r="AG77" s="56" t="s">
        <v>13</v>
      </c>
      <c r="AH77" s="59" t="str">
        <f t="shared" si="21"/>
        <v/>
      </c>
      <c r="AI77" s="56" t="s">
        <v>13</v>
      </c>
      <c r="AJ77" s="59" t="str">
        <f t="shared" si="22"/>
        <v/>
      </c>
      <c r="AK77" s="56" t="s">
        <v>13</v>
      </c>
      <c r="AL77" s="59" t="str">
        <f t="shared" si="23"/>
        <v/>
      </c>
      <c r="AM77" s="56" t="s">
        <v>13</v>
      </c>
      <c r="AN77" s="65" t="str">
        <f t="shared" si="24"/>
        <v/>
      </c>
      <c r="AO77" s="68">
        <f t="shared" si="26"/>
        <v>0</v>
      </c>
    </row>
    <row r="78" spans="3:41" ht="15.95" customHeight="1" x14ac:dyDescent="0.2">
      <c r="C78" s="125"/>
      <c r="D78" s="133"/>
      <c r="E78" s="10" t="s">
        <v>45</v>
      </c>
      <c r="F78" s="51"/>
      <c r="G78" s="10" t="s">
        <v>45</v>
      </c>
      <c r="H78" s="45"/>
      <c r="I78" s="10" t="s">
        <v>45</v>
      </c>
      <c r="J78" s="45"/>
      <c r="K78" s="10" t="s">
        <v>45</v>
      </c>
      <c r="L78" s="45"/>
      <c r="M78" s="10" t="s">
        <v>45</v>
      </c>
      <c r="N78" s="45"/>
      <c r="O78" s="87"/>
      <c r="P78" s="88"/>
      <c r="Q78" s="88"/>
      <c r="R78" s="9"/>
      <c r="S78" s="9"/>
      <c r="T78" s="106"/>
      <c r="U78" s="107"/>
      <c r="V78" s="107"/>
      <c r="W78" s="107"/>
      <c r="X78" s="107"/>
      <c r="Y78" s="107"/>
      <c r="Z78" s="107"/>
      <c r="AA78" s="107"/>
      <c r="AB78" s="108"/>
      <c r="AE78" s="57" t="s">
        <v>14</v>
      </c>
      <c r="AF78" s="60" t="str">
        <f t="shared" si="25"/>
        <v/>
      </c>
      <c r="AG78" s="57" t="s">
        <v>14</v>
      </c>
      <c r="AH78" s="60" t="str">
        <f t="shared" si="21"/>
        <v/>
      </c>
      <c r="AI78" s="57" t="s">
        <v>14</v>
      </c>
      <c r="AJ78" s="60" t="str">
        <f t="shared" si="22"/>
        <v/>
      </c>
      <c r="AK78" s="57" t="s">
        <v>14</v>
      </c>
      <c r="AL78" s="60" t="str">
        <f t="shared" si="23"/>
        <v/>
      </c>
      <c r="AM78" s="57" t="s">
        <v>14</v>
      </c>
      <c r="AN78" s="66" t="str">
        <f t="shared" si="24"/>
        <v/>
      </c>
      <c r="AO78" s="69">
        <f t="shared" si="26"/>
        <v>0</v>
      </c>
    </row>
    <row r="79" spans="3:41" ht="15.95" customHeight="1" thickBot="1" x14ac:dyDescent="0.25">
      <c r="C79" s="125"/>
      <c r="D79" s="134"/>
      <c r="E79" s="11" t="s">
        <v>14</v>
      </c>
      <c r="F79" s="52"/>
      <c r="G79" s="12" t="s">
        <v>14</v>
      </c>
      <c r="H79" s="46"/>
      <c r="I79" s="12" t="s">
        <v>14</v>
      </c>
      <c r="J79" s="46"/>
      <c r="K79" s="12" t="s">
        <v>14</v>
      </c>
      <c r="L79" s="46"/>
      <c r="M79" s="12" t="s">
        <v>14</v>
      </c>
      <c r="N79" s="46"/>
      <c r="O79" s="89"/>
      <c r="P79" s="90"/>
      <c r="Q79" s="90"/>
      <c r="R79" s="13"/>
      <c r="S79" s="13"/>
      <c r="T79" s="109"/>
      <c r="U79" s="110"/>
      <c r="V79" s="110"/>
      <c r="W79" s="110"/>
      <c r="X79" s="110"/>
      <c r="Y79" s="110"/>
      <c r="Z79" s="110"/>
      <c r="AA79" s="110"/>
      <c r="AB79" s="111"/>
      <c r="AE79" s="58" t="s">
        <v>14</v>
      </c>
      <c r="AF79" s="61" t="str">
        <f t="shared" si="25"/>
        <v/>
      </c>
      <c r="AG79" s="58" t="s">
        <v>14</v>
      </c>
      <c r="AH79" s="61" t="str">
        <f t="shared" si="21"/>
        <v/>
      </c>
      <c r="AI79" s="58" t="s">
        <v>14</v>
      </c>
      <c r="AJ79" s="61" t="str">
        <f t="shared" si="22"/>
        <v/>
      </c>
      <c r="AK79" s="58" t="s">
        <v>14</v>
      </c>
      <c r="AL79" s="61" t="str">
        <f t="shared" si="23"/>
        <v/>
      </c>
      <c r="AM79" s="58" t="s">
        <v>14</v>
      </c>
      <c r="AN79" s="67" t="str">
        <f t="shared" si="24"/>
        <v/>
      </c>
      <c r="AO79" s="70">
        <f t="shared" si="26"/>
        <v>0</v>
      </c>
    </row>
    <row r="80" spans="3:41" ht="15.95" customHeight="1" x14ac:dyDescent="0.2">
      <c r="C80" s="125"/>
      <c r="D80" s="135" t="s">
        <v>16</v>
      </c>
      <c r="E80" s="7" t="s">
        <v>13</v>
      </c>
      <c r="F80" s="50"/>
      <c r="G80" s="8" t="s">
        <v>13</v>
      </c>
      <c r="H80" s="44"/>
      <c r="I80" s="8" t="s">
        <v>13</v>
      </c>
      <c r="J80" s="44"/>
      <c r="K80" s="8" t="s">
        <v>13</v>
      </c>
      <c r="L80" s="44"/>
      <c r="M80" s="8" t="s">
        <v>13</v>
      </c>
      <c r="N80" s="44"/>
      <c r="O80" s="85" t="s">
        <v>21</v>
      </c>
      <c r="P80" s="86"/>
      <c r="Q80" s="86"/>
      <c r="R80" s="5"/>
      <c r="S80" s="5"/>
      <c r="T80" s="112"/>
      <c r="U80" s="113"/>
      <c r="V80" s="113"/>
      <c r="W80" s="113"/>
      <c r="X80" s="113"/>
      <c r="Y80" s="113"/>
      <c r="Z80" s="113"/>
      <c r="AA80" s="113"/>
      <c r="AB80" s="114"/>
      <c r="AE80" s="62" t="s">
        <v>13</v>
      </c>
      <c r="AF80" s="64" t="str">
        <f t="shared" si="25"/>
        <v/>
      </c>
      <c r="AG80" s="62" t="s">
        <v>13</v>
      </c>
      <c r="AH80" s="64" t="str">
        <f t="shared" si="21"/>
        <v/>
      </c>
      <c r="AI80" s="62" t="s">
        <v>13</v>
      </c>
      <c r="AJ80" s="64" t="str">
        <f t="shared" si="22"/>
        <v/>
      </c>
      <c r="AK80" s="62" t="s">
        <v>13</v>
      </c>
      <c r="AL80" s="64" t="str">
        <f t="shared" si="23"/>
        <v/>
      </c>
      <c r="AM80" s="62" t="s">
        <v>13</v>
      </c>
      <c r="AN80" s="74" t="str">
        <f t="shared" si="24"/>
        <v/>
      </c>
      <c r="AO80" s="75">
        <f t="shared" si="26"/>
        <v>0</v>
      </c>
    </row>
    <row r="81" spans="3:41" ht="15.95" customHeight="1" x14ac:dyDescent="0.2">
      <c r="C81" s="125"/>
      <c r="D81" s="136"/>
      <c r="E81" s="10" t="s">
        <v>45</v>
      </c>
      <c r="F81" s="51"/>
      <c r="G81" s="10" t="s">
        <v>45</v>
      </c>
      <c r="H81" s="45"/>
      <c r="I81" s="10" t="s">
        <v>45</v>
      </c>
      <c r="J81" s="45"/>
      <c r="K81" s="10" t="s">
        <v>45</v>
      </c>
      <c r="L81" s="45"/>
      <c r="M81" s="10" t="s">
        <v>45</v>
      </c>
      <c r="N81" s="45"/>
      <c r="O81" s="87"/>
      <c r="P81" s="88"/>
      <c r="Q81" s="88"/>
      <c r="R81" s="9"/>
      <c r="S81" s="9"/>
      <c r="T81" s="115"/>
      <c r="U81" s="116"/>
      <c r="V81" s="116"/>
      <c r="W81" s="116"/>
      <c r="X81" s="116"/>
      <c r="Y81" s="116"/>
      <c r="Z81" s="116"/>
      <c r="AA81" s="116"/>
      <c r="AB81" s="117"/>
      <c r="AE81" s="57" t="s">
        <v>14</v>
      </c>
      <c r="AF81" s="60" t="str">
        <f t="shared" si="25"/>
        <v/>
      </c>
      <c r="AG81" s="57" t="s">
        <v>14</v>
      </c>
      <c r="AH81" s="60" t="str">
        <f t="shared" si="21"/>
        <v/>
      </c>
      <c r="AI81" s="57" t="s">
        <v>14</v>
      </c>
      <c r="AJ81" s="60" t="str">
        <f t="shared" si="22"/>
        <v/>
      </c>
      <c r="AK81" s="57" t="s">
        <v>14</v>
      </c>
      <c r="AL81" s="60" t="str">
        <f t="shared" si="23"/>
        <v/>
      </c>
      <c r="AM81" s="57" t="s">
        <v>14</v>
      </c>
      <c r="AN81" s="66" t="str">
        <f t="shared" si="24"/>
        <v/>
      </c>
      <c r="AO81" s="69">
        <f t="shared" si="26"/>
        <v>0</v>
      </c>
    </row>
    <row r="82" spans="3:41" ht="15.95" customHeight="1" thickBot="1" x14ac:dyDescent="0.25">
      <c r="C82" s="126"/>
      <c r="D82" s="137"/>
      <c r="E82" s="11" t="s">
        <v>14</v>
      </c>
      <c r="F82" s="55"/>
      <c r="G82" s="12" t="s">
        <v>14</v>
      </c>
      <c r="H82" s="42"/>
      <c r="I82" s="12" t="s">
        <v>14</v>
      </c>
      <c r="J82" s="42"/>
      <c r="K82" s="12" t="s">
        <v>14</v>
      </c>
      <c r="L82" s="42"/>
      <c r="M82" s="12" t="s">
        <v>14</v>
      </c>
      <c r="N82" s="42"/>
      <c r="O82" s="89"/>
      <c r="P82" s="90"/>
      <c r="Q82" s="90"/>
      <c r="R82" s="13"/>
      <c r="S82" s="13"/>
      <c r="T82" s="118"/>
      <c r="U82" s="119"/>
      <c r="V82" s="119"/>
      <c r="W82" s="119"/>
      <c r="X82" s="119"/>
      <c r="Y82" s="119"/>
      <c r="Z82" s="119"/>
      <c r="AA82" s="119"/>
      <c r="AB82" s="120"/>
      <c r="AE82" s="58" t="s">
        <v>14</v>
      </c>
      <c r="AF82" s="61" t="str">
        <f t="shared" si="25"/>
        <v/>
      </c>
      <c r="AG82" s="58" t="s">
        <v>14</v>
      </c>
      <c r="AH82" s="61" t="str">
        <f t="shared" si="21"/>
        <v/>
      </c>
      <c r="AI82" s="58" t="s">
        <v>14</v>
      </c>
      <c r="AJ82" s="61" t="str">
        <f t="shared" si="22"/>
        <v/>
      </c>
      <c r="AK82" s="58" t="s">
        <v>14</v>
      </c>
      <c r="AL82" s="61" t="str">
        <f t="shared" si="23"/>
        <v/>
      </c>
      <c r="AM82" s="58" t="s">
        <v>14</v>
      </c>
      <c r="AN82" s="67" t="str">
        <f t="shared" si="24"/>
        <v/>
      </c>
      <c r="AO82" s="70">
        <f t="shared" si="26"/>
        <v>0</v>
      </c>
    </row>
    <row r="83" spans="3:41" ht="15.95" customHeight="1" x14ac:dyDescent="0.2">
      <c r="C83" s="78"/>
      <c r="D83" s="79"/>
      <c r="E83" s="80"/>
      <c r="F83" s="81"/>
      <c r="G83" s="80"/>
      <c r="H83" s="81"/>
      <c r="I83" s="80"/>
      <c r="J83" s="81"/>
      <c r="K83" s="80"/>
      <c r="L83" s="81"/>
      <c r="M83" s="80"/>
      <c r="N83" s="81"/>
      <c r="O83" s="9"/>
      <c r="P83" s="9"/>
      <c r="Q83" s="9"/>
      <c r="R83" s="9"/>
      <c r="S83" s="9"/>
      <c r="T83" s="43"/>
      <c r="U83" s="43"/>
      <c r="V83" s="43"/>
      <c r="W83" s="43"/>
      <c r="X83" s="43"/>
      <c r="Y83" s="43"/>
      <c r="Z83" s="43"/>
      <c r="AA83" s="43"/>
      <c r="AB83" s="43"/>
      <c r="AE83" s="80"/>
      <c r="AF83" s="82"/>
      <c r="AG83" s="80"/>
      <c r="AH83" s="82"/>
      <c r="AI83" s="80"/>
      <c r="AJ83" s="82"/>
      <c r="AK83" s="80"/>
      <c r="AL83" s="82"/>
      <c r="AM83" s="80"/>
      <c r="AN83" s="82"/>
      <c r="AO83" s="83"/>
    </row>
    <row r="84" spans="3:41" ht="12.75" customHeight="1" x14ac:dyDescent="0.25">
      <c r="C84" s="22"/>
      <c r="D84" s="172" t="s">
        <v>44</v>
      </c>
      <c r="E84" s="172"/>
      <c r="F84" s="172"/>
      <c r="G84" s="172"/>
      <c r="H84" s="172"/>
      <c r="I84" s="172"/>
      <c r="J84" s="172"/>
      <c r="K84" s="24"/>
      <c r="L84" s="24"/>
      <c r="M84" s="24"/>
      <c r="N84" s="25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F84" s="77">
        <f t="array" ref="AF84">SUM((AF15:AF82&lt;&gt;"")*1)</f>
        <v>0</v>
      </c>
      <c r="AG84" s="82"/>
      <c r="AH84" s="77">
        <f t="array" ref="AH84">SUM((AH15:AH82&lt;&gt;"")*1)</f>
        <v>0</v>
      </c>
      <c r="AI84" s="82"/>
      <c r="AJ84" s="77">
        <f t="array" ref="AJ84">SUM((AJ15:AJ82&lt;&gt;"")*1)</f>
        <v>0</v>
      </c>
      <c r="AK84" s="82"/>
      <c r="AL84" s="77">
        <f t="array" ref="AL84">SUM((AL15:AL82&lt;&gt;"")*1)</f>
        <v>0</v>
      </c>
      <c r="AM84" s="82"/>
      <c r="AN84" s="77">
        <f t="array" ref="AN84">SUM((AN15:AN82&lt;&gt;"")*1)</f>
        <v>0</v>
      </c>
    </row>
    <row r="85" spans="3:41" ht="12.75" customHeight="1" x14ac:dyDescent="0.25">
      <c r="C85" s="22"/>
      <c r="D85" s="27" t="s">
        <v>13</v>
      </c>
      <c r="E85" s="91" t="s">
        <v>36</v>
      </c>
      <c r="F85" s="91"/>
      <c r="G85" s="91"/>
      <c r="H85" s="91"/>
      <c r="I85" s="91"/>
      <c r="J85" s="91"/>
      <c r="K85" s="24"/>
      <c r="L85" s="24"/>
      <c r="M85" s="24"/>
      <c r="N85" s="25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F85" s="1">
        <f>AF84/4</f>
        <v>0</v>
      </c>
      <c r="AH85" s="1">
        <f t="shared" ref="AH85:AN85" si="27">AH84/4</f>
        <v>0</v>
      </c>
      <c r="AJ85" s="1">
        <f t="shared" si="27"/>
        <v>0</v>
      </c>
      <c r="AL85" s="1">
        <f t="shared" si="27"/>
        <v>0</v>
      </c>
      <c r="AN85" s="1">
        <f t="shared" si="27"/>
        <v>0</v>
      </c>
    </row>
    <row r="86" spans="3:41" ht="12.75" customHeight="1" x14ac:dyDescent="0.25">
      <c r="C86" s="22"/>
      <c r="D86" s="28" t="s">
        <v>14</v>
      </c>
      <c r="E86" s="91" t="s">
        <v>37</v>
      </c>
      <c r="F86" s="91"/>
      <c r="G86" s="91"/>
      <c r="H86" s="91"/>
      <c r="I86" s="91"/>
      <c r="J86" s="91"/>
      <c r="K86" s="24"/>
      <c r="L86" s="24"/>
      <c r="M86" s="24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3:41" ht="12.75" customHeight="1" x14ac:dyDescent="0.25">
      <c r="C87" s="22"/>
      <c r="D87" s="29" t="s">
        <v>14</v>
      </c>
      <c r="E87" s="91" t="s">
        <v>38</v>
      </c>
      <c r="F87" s="91"/>
      <c r="G87" s="91"/>
      <c r="H87" s="91"/>
      <c r="I87" s="91"/>
      <c r="J87" s="91"/>
      <c r="K87" s="24"/>
      <c r="L87" s="24"/>
      <c r="M87" s="24"/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</row>
    <row r="88" spans="3:41" ht="12.75" customHeight="1" thickBot="1" x14ac:dyDescent="0.25">
      <c r="C88" s="22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</row>
    <row r="89" spans="3:41" ht="12.75" customHeight="1" x14ac:dyDescent="0.2">
      <c r="C89" s="22"/>
      <c r="D89" s="158" t="s">
        <v>41</v>
      </c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60"/>
      <c r="S89" s="26"/>
      <c r="T89" s="26"/>
      <c r="U89" s="26"/>
      <c r="V89" s="26"/>
      <c r="W89" s="26"/>
      <c r="X89" s="26"/>
      <c r="Y89" s="26"/>
      <c r="Z89" s="26"/>
      <c r="AA89" s="26"/>
      <c r="AB89" s="26"/>
    </row>
    <row r="90" spans="3:41" ht="12.75" customHeight="1" x14ac:dyDescent="0.2">
      <c r="C90" s="22"/>
      <c r="D90" s="171"/>
      <c r="E90" s="172"/>
      <c r="F90" s="172"/>
      <c r="G90" s="172" t="s">
        <v>38</v>
      </c>
      <c r="H90" s="172"/>
      <c r="I90" s="172"/>
      <c r="J90" s="172" t="s">
        <v>37</v>
      </c>
      <c r="K90" s="172"/>
      <c r="L90" s="172"/>
      <c r="M90" s="172" t="s">
        <v>36</v>
      </c>
      <c r="N90" s="172"/>
      <c r="O90" s="175"/>
      <c r="P90" s="151" t="s">
        <v>42</v>
      </c>
      <c r="Q90" s="152"/>
      <c r="R90" s="153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3:41" ht="12.75" customHeight="1" x14ac:dyDescent="0.2">
      <c r="C91" s="22"/>
      <c r="D91" s="165" t="s">
        <v>9</v>
      </c>
      <c r="E91" s="166"/>
      <c r="F91" s="166"/>
      <c r="G91" s="161">
        <f>SUM(AO17,AO31,AO45,AO59,AO73)</f>
        <v>0</v>
      </c>
      <c r="H91" s="161"/>
      <c r="I91" s="161"/>
      <c r="J91" s="161">
        <f>SUM(AO16,AO30,AO44,AO58,AO72)</f>
        <v>0</v>
      </c>
      <c r="K91" s="161"/>
      <c r="L91" s="161"/>
      <c r="M91" s="161">
        <f>SUM(AO57,AO43,AO29,AO15,AO71)</f>
        <v>0</v>
      </c>
      <c r="N91" s="161"/>
      <c r="O91" s="162"/>
      <c r="P91" s="154">
        <f>SUM(G91:O91)</f>
        <v>0</v>
      </c>
      <c r="Q91" s="154"/>
      <c r="R91" s="155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3:41" ht="12.75" customHeight="1" x14ac:dyDescent="0.2">
      <c r="C92" s="22"/>
      <c r="D92" s="167" t="s">
        <v>10</v>
      </c>
      <c r="E92" s="168"/>
      <c r="F92" s="168"/>
      <c r="G92" s="163">
        <f>SUM(AO20,AO34,AO48,AO62,AO76)</f>
        <v>0</v>
      </c>
      <c r="H92" s="163"/>
      <c r="I92" s="163"/>
      <c r="J92" s="163">
        <f>SUM(AO19,AO33,AO47,AO61,AO75)</f>
        <v>0</v>
      </c>
      <c r="K92" s="163"/>
      <c r="L92" s="163"/>
      <c r="M92" s="163">
        <f>SUM(AO60,AO46,AO32,AO18,AO74)</f>
        <v>0</v>
      </c>
      <c r="N92" s="163"/>
      <c r="O92" s="164"/>
      <c r="P92" s="154">
        <f>SUM(G92:O92)</f>
        <v>0</v>
      </c>
      <c r="Q92" s="154"/>
      <c r="R92" s="155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3:41" ht="12.75" customHeight="1" x14ac:dyDescent="0.2">
      <c r="C93" s="22"/>
      <c r="D93" s="167" t="s">
        <v>11</v>
      </c>
      <c r="E93" s="168"/>
      <c r="F93" s="168"/>
      <c r="G93" s="163">
        <f>SUM(AO65,AO51,AO37,AO23,AO79)</f>
        <v>0</v>
      </c>
      <c r="H93" s="163"/>
      <c r="I93" s="163"/>
      <c r="J93" s="163">
        <f>SUM(AO64,AO50,AO36,AO22,AO78)</f>
        <v>0</v>
      </c>
      <c r="K93" s="163"/>
      <c r="L93" s="163"/>
      <c r="M93" s="163">
        <f>SUM(AO63,AO49,AO35,AO21,AO77)</f>
        <v>0</v>
      </c>
      <c r="N93" s="163"/>
      <c r="O93" s="164"/>
      <c r="P93" s="154">
        <f>SUM(G93:O93)</f>
        <v>0</v>
      </c>
      <c r="Q93" s="154"/>
      <c r="R93" s="155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3:41" ht="12.75" customHeight="1" thickBot="1" x14ac:dyDescent="0.25">
      <c r="C94" s="22"/>
      <c r="D94" s="173" t="s">
        <v>16</v>
      </c>
      <c r="E94" s="174"/>
      <c r="F94" s="174"/>
      <c r="G94" s="169">
        <f>SUM(AO68,AO54,AO40,AO26,AO82)</f>
        <v>0</v>
      </c>
      <c r="H94" s="169"/>
      <c r="I94" s="169"/>
      <c r="J94" s="169">
        <f>SUM(AO67,AO53,AO39,AO25,AO81)</f>
        <v>0</v>
      </c>
      <c r="K94" s="169"/>
      <c r="L94" s="169"/>
      <c r="M94" s="169">
        <f>SUM(AO66,AO52,AO38,AO24,AO80)</f>
        <v>0</v>
      </c>
      <c r="N94" s="169"/>
      <c r="O94" s="170"/>
      <c r="P94" s="156">
        <f>SUM(G94:O94)</f>
        <v>0</v>
      </c>
      <c r="Q94" s="156"/>
      <c r="R94" s="157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3:41" ht="12.75" customHeight="1" x14ac:dyDescent="0.2">
      <c r="C95" s="26"/>
      <c r="D95" s="26"/>
      <c r="E95" s="26"/>
      <c r="F95" s="26"/>
      <c r="G95" s="26"/>
      <c r="H95" s="26"/>
      <c r="I95" s="26"/>
      <c r="J95" s="24"/>
      <c r="K95" s="24"/>
      <c r="L95" s="24"/>
      <c r="M95" s="24"/>
      <c r="N95" s="25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3:41" ht="12.75" hidden="1" customHeight="1" x14ac:dyDescent="0.2">
      <c r="C96" s="26"/>
      <c r="D96" s="26"/>
      <c r="E96" s="26"/>
      <c r="F96" s="26"/>
      <c r="G96" s="26"/>
      <c r="H96" s="26"/>
      <c r="I96" s="26"/>
      <c r="J96" s="24"/>
      <c r="K96" s="24"/>
      <c r="L96" s="24"/>
      <c r="M96" s="24"/>
      <c r="N96" s="25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3:28" ht="12.75" hidden="1" customHeight="1" x14ac:dyDescent="0.2">
      <c r="C97" s="26"/>
      <c r="D97" s="26"/>
      <c r="E97" s="26"/>
      <c r="F97" s="26"/>
      <c r="G97" s="26"/>
      <c r="H97" s="26"/>
      <c r="I97" s="26"/>
      <c r="J97" s="24"/>
      <c r="K97" s="24"/>
      <c r="L97" s="24"/>
      <c r="M97" s="24"/>
      <c r="N97" s="25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3:28" ht="12.75" hidden="1" customHeight="1" x14ac:dyDescent="0.2">
      <c r="C98" s="26"/>
      <c r="D98" s="26"/>
      <c r="E98" s="26"/>
      <c r="F98" s="26"/>
      <c r="G98" s="26"/>
      <c r="H98" s="26"/>
      <c r="I98" s="26"/>
      <c r="J98" s="24"/>
      <c r="K98" s="24"/>
      <c r="L98" s="24"/>
      <c r="M98" s="24"/>
      <c r="N98" s="25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3:28" ht="12.75" hidden="1" customHeight="1" x14ac:dyDescent="0.2">
      <c r="C99" s="26"/>
      <c r="D99" s="26"/>
      <c r="E99" s="26"/>
      <c r="F99" s="26"/>
      <c r="G99" s="26"/>
      <c r="H99" s="26"/>
      <c r="I99" s="26"/>
      <c r="J99" s="24"/>
      <c r="K99" s="24"/>
      <c r="L99" s="24"/>
      <c r="M99" s="24"/>
      <c r="N99" s="25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3:28" ht="12.75" hidden="1" customHeight="1" x14ac:dyDescent="0.2">
      <c r="C100" s="26"/>
      <c r="D100" s="26"/>
      <c r="E100" s="26"/>
      <c r="F100" s="26"/>
      <c r="G100" s="26"/>
      <c r="H100" s="26"/>
      <c r="I100" s="26"/>
      <c r="J100" s="24"/>
      <c r="K100" s="24"/>
      <c r="L100" s="24"/>
      <c r="M100" s="24"/>
      <c r="N100" s="25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3:28" ht="12.75" hidden="1" customHeight="1" x14ac:dyDescent="0.2">
      <c r="C101" s="26"/>
      <c r="D101" s="26"/>
      <c r="E101" s="26"/>
      <c r="F101" s="26"/>
      <c r="G101" s="26"/>
      <c r="H101" s="26"/>
      <c r="I101" s="26"/>
      <c r="J101" s="24"/>
      <c r="K101" s="24"/>
      <c r="L101" s="24"/>
      <c r="M101" s="24"/>
      <c r="N101" s="25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3:28" ht="12.75" hidden="1" customHeight="1" x14ac:dyDescent="0.2">
      <c r="C102" s="26"/>
      <c r="D102" s="26"/>
      <c r="E102" s="26"/>
      <c r="F102" s="26"/>
      <c r="G102" s="26"/>
      <c r="H102" s="26"/>
      <c r="I102" s="26"/>
      <c r="J102" s="24"/>
      <c r="K102" s="24"/>
      <c r="L102" s="24"/>
      <c r="M102" s="24"/>
      <c r="N102" s="25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3:28" ht="12.75" hidden="1" customHeight="1" x14ac:dyDescent="0.2">
      <c r="C103" s="26"/>
      <c r="D103" s="26"/>
      <c r="E103" s="26"/>
      <c r="F103" s="26"/>
      <c r="G103" s="26"/>
      <c r="H103" s="26"/>
      <c r="I103" s="26"/>
      <c r="J103" s="24"/>
      <c r="K103" s="24"/>
      <c r="L103" s="24"/>
      <c r="M103" s="24"/>
      <c r="N103" s="25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3:28" ht="12.75" hidden="1" customHeight="1" x14ac:dyDescent="0.2">
      <c r="C104" s="22"/>
      <c r="D104" s="23"/>
      <c r="E104" s="24"/>
      <c r="F104" s="24"/>
      <c r="G104" s="24"/>
      <c r="H104" s="24"/>
      <c r="I104" s="24"/>
      <c r="J104" s="24"/>
      <c r="K104" s="24"/>
      <c r="L104" s="24"/>
      <c r="M104" s="24"/>
      <c r="N104" s="25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3:28" ht="12.75" hidden="1" customHeight="1" x14ac:dyDescent="0.2">
      <c r="C105" s="22"/>
      <c r="D105" s="23"/>
      <c r="E105" s="24"/>
      <c r="F105" s="24"/>
      <c r="G105" s="24"/>
      <c r="H105" s="24"/>
      <c r="I105" s="24"/>
      <c r="J105" s="24"/>
      <c r="K105" s="24"/>
      <c r="L105" s="24"/>
      <c r="M105" s="24"/>
      <c r="N105" s="25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3:28" ht="12.75" hidden="1" customHeight="1" x14ac:dyDescent="0.2">
      <c r="C106" s="22"/>
      <c r="D106" s="23"/>
      <c r="E106" s="24"/>
      <c r="F106" s="24"/>
      <c r="G106" s="24"/>
      <c r="H106" s="24"/>
      <c r="I106" s="24"/>
      <c r="J106" s="24"/>
      <c r="K106" s="24"/>
      <c r="L106" s="24"/>
      <c r="M106" s="24"/>
      <c r="N106" s="25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3:28" ht="12.75" hidden="1" customHeight="1" x14ac:dyDescent="0.2">
      <c r="C107" s="22"/>
      <c r="D107" s="23"/>
      <c r="E107" s="24"/>
      <c r="F107" s="24"/>
      <c r="G107" s="24"/>
      <c r="H107" s="24"/>
      <c r="I107" s="24"/>
      <c r="J107" s="24"/>
      <c r="K107" s="24"/>
      <c r="L107" s="24"/>
      <c r="M107" s="24"/>
      <c r="N107" s="25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3:28" ht="12.75" hidden="1" customHeight="1" x14ac:dyDescent="0.2">
      <c r="D108" s="30" t="s">
        <v>30</v>
      </c>
      <c r="G108" s="31">
        <v>9</v>
      </c>
      <c r="H108" s="31"/>
      <c r="I108" s="31">
        <f>IF(E11=D108,G108,IF(E11=D109,G109,IF(E11=D110,G110,IF(E11=D111,G111,IF(E11=D112,G112,IF(E11=D113,G113,IF(E11=D114,G114,IF(E11=D115,G115,IF(E11=D116,G116,IF(E11=D117,G117,IF(E11=D118,G118,IF(E11=D119,G119))))))))))))</f>
        <v>1</v>
      </c>
      <c r="J108" s="31"/>
      <c r="K108" s="32">
        <v>2012</v>
      </c>
      <c r="L108" s="31"/>
      <c r="M108" s="31"/>
      <c r="N108" s="31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3:28" ht="12.75" hidden="1" customHeight="1" x14ac:dyDescent="0.2">
      <c r="D109" s="30" t="s">
        <v>31</v>
      </c>
      <c r="G109" s="31">
        <v>10</v>
      </c>
      <c r="H109" s="31"/>
      <c r="I109" s="31"/>
      <c r="J109" s="31"/>
      <c r="K109" s="31">
        <v>2013</v>
      </c>
      <c r="L109" s="31"/>
      <c r="M109" s="31"/>
      <c r="N109" s="31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3:28" ht="12.75" hidden="1" customHeight="1" x14ac:dyDescent="0.2">
      <c r="C110" s="33"/>
      <c r="D110" s="30" t="s">
        <v>32</v>
      </c>
      <c r="E110" s="33"/>
      <c r="F110" s="33"/>
      <c r="G110" s="31">
        <v>11</v>
      </c>
      <c r="H110" s="34"/>
      <c r="I110" s="34"/>
      <c r="J110" s="34"/>
      <c r="K110" s="34">
        <v>2014</v>
      </c>
      <c r="L110" s="34"/>
      <c r="M110" s="34"/>
      <c r="N110" s="34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</row>
    <row r="111" spans="3:28" ht="12.75" hidden="1" customHeight="1" x14ac:dyDescent="0.2">
      <c r="C111" s="33"/>
      <c r="D111" s="30" t="s">
        <v>33</v>
      </c>
      <c r="E111" s="33"/>
      <c r="F111" s="33"/>
      <c r="G111" s="31">
        <v>12</v>
      </c>
      <c r="H111" s="33"/>
      <c r="I111" s="33"/>
      <c r="J111" s="33"/>
      <c r="K111" s="33">
        <v>2015</v>
      </c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</row>
    <row r="112" spans="3:28" ht="12.75" hidden="1" customHeight="1" x14ac:dyDescent="0.2">
      <c r="C112" s="33"/>
      <c r="D112" s="30" t="s">
        <v>22</v>
      </c>
      <c r="E112" s="33"/>
      <c r="F112" s="33"/>
      <c r="G112" s="31">
        <v>1</v>
      </c>
      <c r="H112" s="33"/>
      <c r="I112" s="33"/>
      <c r="J112" s="33"/>
      <c r="K112" s="33">
        <v>2016</v>
      </c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</row>
    <row r="113" spans="3:28" ht="12.75" hidden="1" customHeight="1" x14ac:dyDescent="0.2">
      <c r="C113" s="33"/>
      <c r="D113" s="30" t="s">
        <v>23</v>
      </c>
      <c r="E113" s="33"/>
      <c r="F113" s="33"/>
      <c r="G113" s="31">
        <v>2</v>
      </c>
      <c r="H113" s="33"/>
      <c r="I113" s="33"/>
      <c r="J113" s="33"/>
      <c r="K113" s="33">
        <v>2017</v>
      </c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</row>
    <row r="114" spans="3:28" ht="12.75" hidden="1" customHeight="1" x14ac:dyDescent="0.2">
      <c r="C114" s="36"/>
      <c r="D114" s="30" t="s">
        <v>24</v>
      </c>
      <c r="E114" s="36"/>
      <c r="F114" s="36"/>
      <c r="G114" s="31">
        <v>3</v>
      </c>
      <c r="H114" s="33"/>
      <c r="I114" s="33"/>
      <c r="J114" s="33"/>
      <c r="K114" s="33">
        <v>2018</v>
      </c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</row>
    <row r="115" spans="3:28" ht="12.75" hidden="1" customHeight="1" x14ac:dyDescent="0.2">
      <c r="C115" s="37"/>
      <c r="D115" s="30" t="s">
        <v>25</v>
      </c>
      <c r="E115" s="38"/>
      <c r="F115" s="38"/>
      <c r="G115" s="31">
        <v>4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</row>
    <row r="116" spans="3:28" ht="12.75" hidden="1" customHeight="1" x14ac:dyDescent="0.2">
      <c r="C116" s="39"/>
      <c r="D116" s="30" t="s">
        <v>26</v>
      </c>
      <c r="E116" s="38"/>
      <c r="F116" s="38"/>
      <c r="G116" s="31">
        <v>5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</row>
    <row r="117" spans="3:28" ht="12.75" hidden="1" customHeight="1" x14ac:dyDescent="0.2">
      <c r="C117" s="40"/>
      <c r="D117" s="30" t="s">
        <v>27</v>
      </c>
      <c r="E117" s="38"/>
      <c r="F117" s="38"/>
      <c r="G117" s="31">
        <v>6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</row>
    <row r="118" spans="3:28" ht="12.75" hidden="1" customHeight="1" x14ac:dyDescent="0.2">
      <c r="C118" s="33"/>
      <c r="D118" s="30" t="s">
        <v>28</v>
      </c>
      <c r="E118" s="33"/>
      <c r="F118" s="33"/>
      <c r="G118" s="31">
        <v>7</v>
      </c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</row>
    <row r="119" spans="3:28" ht="12.75" hidden="1" customHeight="1" x14ac:dyDescent="0.2">
      <c r="C119" s="33"/>
      <c r="D119" s="30" t="s">
        <v>29</v>
      </c>
      <c r="E119" s="33"/>
      <c r="F119" s="33"/>
      <c r="G119" s="31">
        <v>8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</row>
    <row r="120" spans="3:28" ht="12.75" hidden="1" customHeight="1" x14ac:dyDescent="0.2">
      <c r="C120" s="33"/>
      <c r="E120" s="33"/>
      <c r="F120" s="33"/>
      <c r="G120" s="31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</row>
    <row r="121" spans="3:28" ht="12.75" hidden="1" customHeight="1" x14ac:dyDescent="0.2">
      <c r="C121" s="33"/>
      <c r="D121" s="41">
        <f>DATE(M11,I108,1)</f>
        <v>42370</v>
      </c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</row>
    <row r="122" spans="3:28" ht="12.75" hidden="1" customHeight="1" x14ac:dyDescent="0.2">
      <c r="C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</row>
    <row r="123" spans="3:28" ht="12.75" hidden="1" customHeight="1" x14ac:dyDescent="0.2">
      <c r="C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</row>
    <row r="124" spans="3:28" ht="12.75" hidden="1" customHeight="1" x14ac:dyDescent="0.2"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</row>
    <row r="125" spans="3:28" ht="12.75" hidden="1" customHeight="1" x14ac:dyDescent="0.2"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</row>
    <row r="126" spans="3:28" ht="12.75" hidden="1" customHeight="1" x14ac:dyDescent="0.2"/>
    <row r="127" spans="3:28" ht="12.75" hidden="1" customHeight="1" x14ac:dyDescent="0.2"/>
    <row r="128" spans="3: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x14ac:dyDescent="0.2"/>
    <row r="161" x14ac:dyDescent="0.2"/>
    <row r="162" x14ac:dyDescent="0.2"/>
    <row r="163" x14ac:dyDescent="0.2"/>
    <row r="164" hidden="1" x14ac:dyDescent="0.2"/>
    <row r="165" hidden="1" x14ac:dyDescent="0.2"/>
    <row r="166" hidden="1" x14ac:dyDescent="0.2"/>
    <row r="167" hidden="1" x14ac:dyDescent="0.2"/>
  </sheetData>
  <sheetProtection password="D293" sheet="1" objects="1" scenarios="1" selectLockedCells="1"/>
  <mergeCells count="159">
    <mergeCell ref="T14:AB17"/>
    <mergeCell ref="T18:AB20"/>
    <mergeCell ref="T77:AB79"/>
    <mergeCell ref="D80:D82"/>
    <mergeCell ref="O80:Q82"/>
    <mergeCell ref="T80:AB82"/>
    <mergeCell ref="E69:F69"/>
    <mergeCell ref="G69:H69"/>
    <mergeCell ref="I69:J69"/>
    <mergeCell ref="K69:L69"/>
    <mergeCell ref="M69:N69"/>
    <mergeCell ref="O27:AB27"/>
    <mergeCell ref="O41:AB41"/>
    <mergeCell ref="O55:AB55"/>
    <mergeCell ref="O69:AB69"/>
    <mergeCell ref="T70:AB73"/>
    <mergeCell ref="D71:D73"/>
    <mergeCell ref="D74:D76"/>
    <mergeCell ref="O74:Q76"/>
    <mergeCell ref="T74:AB76"/>
    <mergeCell ref="T21:AB23"/>
    <mergeCell ref="T24:AB26"/>
    <mergeCell ref="T28:AB31"/>
    <mergeCell ref="T32:AB34"/>
    <mergeCell ref="C70:C82"/>
    <mergeCell ref="E70:F70"/>
    <mergeCell ref="G70:H70"/>
    <mergeCell ref="I70:J70"/>
    <mergeCell ref="K70:L70"/>
    <mergeCell ref="M70:N70"/>
    <mergeCell ref="O70:Q73"/>
    <mergeCell ref="G94:I94"/>
    <mergeCell ref="J94:L94"/>
    <mergeCell ref="M94:O94"/>
    <mergeCell ref="D90:F90"/>
    <mergeCell ref="D93:F93"/>
    <mergeCell ref="D94:F94"/>
    <mergeCell ref="G90:I90"/>
    <mergeCell ref="J90:L90"/>
    <mergeCell ref="M90:O90"/>
    <mergeCell ref="E86:J86"/>
    <mergeCell ref="E87:J87"/>
    <mergeCell ref="D84:J84"/>
    <mergeCell ref="D77:D79"/>
    <mergeCell ref="O77:Q79"/>
    <mergeCell ref="C7:AA7"/>
    <mergeCell ref="C1:T3"/>
    <mergeCell ref="C5:O5"/>
    <mergeCell ref="P90:R90"/>
    <mergeCell ref="P91:R91"/>
    <mergeCell ref="P92:R92"/>
    <mergeCell ref="P93:R93"/>
    <mergeCell ref="P94:R94"/>
    <mergeCell ref="D89:R89"/>
    <mergeCell ref="C9:O9"/>
    <mergeCell ref="G91:I91"/>
    <mergeCell ref="J91:L91"/>
    <mergeCell ref="M91:O91"/>
    <mergeCell ref="G92:I92"/>
    <mergeCell ref="J92:L92"/>
    <mergeCell ref="M92:O92"/>
    <mergeCell ref="G93:I93"/>
    <mergeCell ref="J93:L93"/>
    <mergeCell ref="M93:O93"/>
    <mergeCell ref="T60:AB62"/>
    <mergeCell ref="T63:AB65"/>
    <mergeCell ref="T66:AB68"/>
    <mergeCell ref="D91:F91"/>
    <mergeCell ref="D92:F92"/>
    <mergeCell ref="D63:D65"/>
    <mergeCell ref="D66:D68"/>
    <mergeCell ref="C56:C68"/>
    <mergeCell ref="E27:F27"/>
    <mergeCell ref="G27:H27"/>
    <mergeCell ref="C28:C40"/>
    <mergeCell ref="D38:D40"/>
    <mergeCell ref="E41:F41"/>
    <mergeCell ref="G41:H41"/>
    <mergeCell ref="D29:D31"/>
    <mergeCell ref="D32:D34"/>
    <mergeCell ref="D35:D37"/>
    <mergeCell ref="C42:C54"/>
    <mergeCell ref="E42:F42"/>
    <mergeCell ref="G42:H42"/>
    <mergeCell ref="I27:J27"/>
    <mergeCell ref="K27:L27"/>
    <mergeCell ref="M27:N27"/>
    <mergeCell ref="E28:F28"/>
    <mergeCell ref="D57:D59"/>
    <mergeCell ref="D60:D62"/>
    <mergeCell ref="C11:D11"/>
    <mergeCell ref="K11:L11"/>
    <mergeCell ref="M56:N56"/>
    <mergeCell ref="E56:F56"/>
    <mergeCell ref="G56:H56"/>
    <mergeCell ref="I56:J56"/>
    <mergeCell ref="K56:L56"/>
    <mergeCell ref="E55:F55"/>
    <mergeCell ref="G55:H55"/>
    <mergeCell ref="I55:J55"/>
    <mergeCell ref="K55:L55"/>
    <mergeCell ref="M55:N55"/>
    <mergeCell ref="K41:L41"/>
    <mergeCell ref="M41:N41"/>
    <mergeCell ref="D43:D45"/>
    <mergeCell ref="D46:D48"/>
    <mergeCell ref="D49:D51"/>
    <mergeCell ref="D52:D54"/>
    <mergeCell ref="C13:D13"/>
    <mergeCell ref="C14:C26"/>
    <mergeCell ref="D15:D17"/>
    <mergeCell ref="D18:D20"/>
    <mergeCell ref="D21:D23"/>
    <mergeCell ref="D24:D26"/>
    <mergeCell ref="E14:F14"/>
    <mergeCell ref="G14:H14"/>
    <mergeCell ref="I14:J14"/>
    <mergeCell ref="E13:F13"/>
    <mergeCell ref="G13:H13"/>
    <mergeCell ref="I13:J13"/>
    <mergeCell ref="T35:AB37"/>
    <mergeCell ref="T38:AB40"/>
    <mergeCell ref="T42:AB45"/>
    <mergeCell ref="T46:AB48"/>
    <mergeCell ref="T49:AB51"/>
    <mergeCell ref="T52:AB54"/>
    <mergeCell ref="T56:AB59"/>
    <mergeCell ref="G28:H28"/>
    <mergeCell ref="I28:J28"/>
    <mergeCell ref="K28:L28"/>
    <mergeCell ref="I41:J41"/>
    <mergeCell ref="M42:N42"/>
    <mergeCell ref="I42:J42"/>
    <mergeCell ref="K42:L42"/>
    <mergeCell ref="M28:N28"/>
    <mergeCell ref="O60:Q62"/>
    <mergeCell ref="O63:Q65"/>
    <mergeCell ref="O66:Q68"/>
    <mergeCell ref="E85:J85"/>
    <mergeCell ref="E11:J11"/>
    <mergeCell ref="M11:O11"/>
    <mergeCell ref="O14:Q17"/>
    <mergeCell ref="O18:Q20"/>
    <mergeCell ref="O21:Q23"/>
    <mergeCell ref="O24:Q26"/>
    <mergeCell ref="O28:Q31"/>
    <mergeCell ref="O32:Q34"/>
    <mergeCell ref="O35:Q37"/>
    <mergeCell ref="O38:Q40"/>
    <mergeCell ref="O42:Q45"/>
    <mergeCell ref="O46:Q48"/>
    <mergeCell ref="O52:Q54"/>
    <mergeCell ref="O56:Q59"/>
    <mergeCell ref="O49:Q51"/>
    <mergeCell ref="K14:L14"/>
    <mergeCell ref="M14:N14"/>
    <mergeCell ref="K13:L13"/>
    <mergeCell ref="M13:N13"/>
    <mergeCell ref="O13:AB13"/>
  </mergeCells>
  <phoneticPr fontId="2" type="noConversion"/>
  <dataValidations count="2">
    <dataValidation type="list" allowBlank="1" showInputMessage="1" showErrorMessage="1" sqref="E11:J11">
      <formula1>$D$108:$D$119</formula1>
    </dataValidation>
    <dataValidation type="list" allowBlank="1" showInputMessage="1" showErrorMessage="1" sqref="M11:O11">
      <formula1>$K$108:$K$114</formula1>
    </dataValidation>
  </dataValidations>
  <printOptions horizontalCentered="1"/>
  <pageMargins left="0.75" right="0.75" top="0.51181102362204722" bottom="0.23622047244094491" header="0" footer="0"/>
  <pageSetup paperSize="9" scale="82" fitToHeight="0" orientation="portrait" r:id="rId1"/>
  <headerFooter alignWithMargins="0">
    <oddHeader>&amp;C&amp;"Arial,Negrito"&amp;12AVALIAÇÃO DA REFEIÇÃO - MAPA MÊS _____________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Ficha</vt:lpstr>
    </vt:vector>
  </TitlesOfParts>
  <Company>CMC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lprior</dc:creator>
  <cp:lastModifiedBy>Ana Cristina Almeida</cp:lastModifiedBy>
  <cp:lastPrinted>2016-08-01T16:52:04Z</cp:lastPrinted>
  <dcterms:created xsi:type="dcterms:W3CDTF">2007-08-06T14:00:02Z</dcterms:created>
  <dcterms:modified xsi:type="dcterms:W3CDTF">2016-08-08T09:34:09Z</dcterms:modified>
</cp:coreProperties>
</file>