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C73701AC-CB26-413E-B4E6-C8A4CCDFE81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oteamento proposta" sheetId="5" r:id="rId1"/>
  </sheets>
  <definedNames>
    <definedName name="_xlnm.Print_Area" localSheetId="0">'Loteamento proposta'!$A$2:$P$62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5" i="5" l="1"/>
  <c r="H36" i="5"/>
  <c r="H34" i="5"/>
  <c r="F35" i="5"/>
  <c r="F36" i="5"/>
  <c r="F34" i="5"/>
  <c r="I46" i="5"/>
  <c r="I47" i="5"/>
  <c r="G38" i="5"/>
  <c r="I45" i="5" s="1"/>
  <c r="J38" i="5"/>
  <c r="D38" i="5"/>
  <c r="C38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E32" authorId="0" shapeId="0" xr:uid="{FB9F7B2E-C01B-4269-8682-49A100F32128}">
      <text>
        <r>
          <rPr>
            <sz val="9"/>
            <color indexed="81"/>
            <rFont val="Tahoma"/>
            <family val="2"/>
          </rPr>
          <t>n.º 2.º art.º 70.º PDM</t>
        </r>
      </text>
    </comment>
    <comment ref="F32" authorId="0" shapeId="0" xr:uid="{0AF0990C-4565-473D-ABED-17DD94E973C3}">
      <text>
        <r>
          <rPr>
            <sz val="9"/>
            <color indexed="81"/>
            <rFont val="Tahoma"/>
            <family val="2"/>
          </rPr>
          <t>n.º 2.º art.º 70.º PDM</t>
        </r>
      </text>
    </comment>
    <comment ref="H32" authorId="0" shapeId="0" xr:uid="{DA95E50C-DE4D-40C1-82EB-B9F6A1CE46C9}">
      <text>
        <r>
          <rPr>
            <sz val="9"/>
            <color indexed="81"/>
            <rFont val="Tahoma"/>
            <family val="2"/>
          </rPr>
          <t>n.º 2.º art.º 70.º PDM</t>
        </r>
      </text>
    </comment>
  </commentList>
</comments>
</file>

<file path=xl/sharedStrings.xml><?xml version="1.0" encoding="utf-8"?>
<sst xmlns="http://schemas.openxmlformats.org/spreadsheetml/2006/main" count="90" uniqueCount="67">
  <si>
    <t>QUADRO SINÓTICO - LOTEAMENTO</t>
  </si>
  <si>
    <t>OPERAÇÃO DE LOTEAMENTO OU DE ALTERAÇÃO LOCALIZADA  EM:</t>
  </si>
  <si>
    <t>EM NOME DE:</t>
  </si>
  <si>
    <t xml:space="preserve">ÁREA TOTAL DO/S TERRENO/S </t>
  </si>
  <si>
    <t>m²</t>
  </si>
  <si>
    <t xml:space="preserve">ÁREA A LOTEAR (caso seja diferente da referida em 2.) </t>
  </si>
  <si>
    <t>ÁREA REMANESCENTE (caso exista)</t>
  </si>
  <si>
    <t>ÁREA DE CEDÊNCIAS PARA</t>
  </si>
  <si>
    <t>A)</t>
  </si>
  <si>
    <t>EQUIPAMENTOS DE UTILIZAÇÃO COLETIVA</t>
  </si>
  <si>
    <t>B)</t>
  </si>
  <si>
    <t>HABITAÇÃO PÚBLICA, CUSTOS CONTROLADOS OU ARRENDAMENTO ACESSÍVEL</t>
  </si>
  <si>
    <t>C)</t>
  </si>
  <si>
    <t>ESPAÇOS VERDES PÚBLICOS</t>
  </si>
  <si>
    <t>D)</t>
  </si>
  <si>
    <t>INFRAESTRUTURAS URBANAS E TERRITORIAIS</t>
  </si>
  <si>
    <t xml:space="preserve"> - VIAS</t>
  </si>
  <si>
    <t xml:space="preserve"> - PASSEIOS</t>
  </si>
  <si>
    <t xml:space="preserve"> - ESTACIONAMENTO</t>
  </si>
  <si>
    <t>E)</t>
  </si>
  <si>
    <t>P. TRANSFORMAÇÃO (domínio público municipal)</t>
  </si>
  <si>
    <t xml:space="preserve">TOTAL DE CEDÊNCIAS </t>
  </si>
  <si>
    <t xml:space="preserve">ÁREA TOTAL DE LOTES </t>
  </si>
  <si>
    <t>ÁREA TOTAL DE CONSTRUÇÃO</t>
  </si>
  <si>
    <t xml:space="preserve">ÁREA TOTAL DE IMPLANTAÇÃO </t>
  </si>
  <si>
    <r>
      <t xml:space="preserve">VOLUME TOTAL </t>
    </r>
    <r>
      <rPr>
        <sz val="7.5"/>
        <rFont val="Inter 18pt"/>
      </rPr>
      <t>(quando aplicável)</t>
    </r>
  </si>
  <si>
    <t>RESUMO DESCRIMINATIVO DO LOTEAMENTO:</t>
  </si>
  <si>
    <t>LOTE</t>
  </si>
  <si>
    <t>ÁREA DE LOTE
(m²)</t>
  </si>
  <si>
    <t>ÁREA TOTAL CONSTRUÇÃO (m²) *1</t>
  </si>
  <si>
    <t>ÁREA MÁX. SUPERFÍCIE DE PAVIMENTO (m²) *2</t>
  </si>
  <si>
    <t>ÍND.
EDIF.</t>
  </si>
  <si>
    <t>ÁREA MÁX. IMPLANTAÇÃO (m²)</t>
  </si>
  <si>
    <t>ÍND. OCUP.</t>
  </si>
  <si>
    <t>ÍND.
IMPERMEA-BILIDADE</t>
  </si>
  <si>
    <t>Nº DE FOGOS (ou frações ou unid. aloj.)</t>
  </si>
  <si>
    <t>Nº DE PISOS</t>
  </si>
  <si>
    <t>ALT. MÁX. EDIFICAÇÃO/ ALT. FACHADA</t>
  </si>
  <si>
    <t>USO</t>
  </si>
  <si>
    <t>ÓNUS *3</t>
  </si>
  <si>
    <t>ACIMA DA COTA DE SOLEIRA</t>
  </si>
  <si>
    <t>ABAIXO DA COTA DE SOLEIRA</t>
  </si>
  <si>
    <t>1</t>
  </si>
  <si>
    <t>2</t>
  </si>
  <si>
    <t>3</t>
  </si>
  <si>
    <t>TOTAL</t>
  </si>
  <si>
    <t>-</t>
  </si>
  <si>
    <t xml:space="preserve">(*1) </t>
  </si>
  <si>
    <t>"Área total de construção" - nos termos alínea f) do artigo 3.º e do Anexo III do RUEM (Aviso n.º 3054/2018, de 7/3)</t>
  </si>
  <si>
    <t xml:space="preserve">(*2) </t>
  </si>
  <si>
    <t>"Superfície de pavimento" -  somatório das áreas de construção para efeitos de contabilização do índice, nos termos da alínea u) do artigo 3.º e do Anexo III do RUEM (Aviso n.º 3054/2018, de 7/3)</t>
  </si>
  <si>
    <t xml:space="preserve">(*3) </t>
  </si>
  <si>
    <t>Quando aplicável</t>
  </si>
  <si>
    <t>OUTRAS INDICAÇÕES NUMÉRICAS ÚTEIS:</t>
  </si>
  <si>
    <t>ÍNDICES</t>
  </si>
  <si>
    <t>ÍNDICE DE OCUPAÇÃO GLOBAL</t>
  </si>
  <si>
    <t>ÍNDICE DE EDIFICABILIDADE GLOBAL</t>
  </si>
  <si>
    <t>ÍNDICE DE IMPERMEABILIZAÇÃO GLOBAL</t>
  </si>
  <si>
    <t>FOGOS</t>
  </si>
  <si>
    <r>
      <t>N</t>
    </r>
    <r>
      <rPr>
        <sz val="9"/>
        <color theme="1"/>
        <rFont val="Inter 18pt"/>
      </rPr>
      <t xml:space="preserve">.º </t>
    </r>
    <r>
      <rPr>
        <sz val="8"/>
        <color theme="1"/>
        <rFont val="Inter 18pt"/>
      </rPr>
      <t>TOTAL DE FOGOS</t>
    </r>
  </si>
  <si>
    <t>N.º DE FOGOS DE HABITAÇÃO PÚBLICA, CUSTOS CONTROLADOS OU ARRENDAMENTO ACESSÍVEL</t>
  </si>
  <si>
    <t>ESTACIONAMENTO</t>
  </si>
  <si>
    <t>N.º DE LUGARES DE ESTACIONAMENTO TOTAL</t>
  </si>
  <si>
    <t>N.º  DE LUGARES DE ESTACIONAMENTO PÚBLICO</t>
  </si>
  <si>
    <t>N.º  DE LUGARES DE ESTACIONAMENTO PRIVADO</t>
  </si>
  <si>
    <t>OBSERVAÇÕES:</t>
  </si>
  <si>
    <t>CASCAIS,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</si>
</sst>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8"/>
      <name val="Calibri"/>
      <family val="2"/>
      <scheme val="minor"/>
    </font>
    <font>
      <sz val="8"/>
      <color theme="1"/>
      <name val="Inter 18pt"/>
    </font>
    <font>
      <sz val="8"/>
      <name val="Inter 18pt"/>
    </font>
    <font>
      <b/>
      <sz val="8"/>
      <name val="Inter 18pt"/>
    </font>
    <font>
      <sz val="8"/>
      <color rgb="FFFF0000"/>
      <name val="Inter 18pt"/>
    </font>
    <font>
      <b/>
      <sz val="8"/>
      <color theme="1"/>
      <name val="Inter 18pt"/>
    </font>
    <font>
      <b/>
      <sz val="7.5"/>
      <color theme="1"/>
      <name val="Inter 18pt"/>
    </font>
    <font>
      <b/>
      <sz val="7.5"/>
      <name val="Inter 18pt"/>
    </font>
    <font>
      <sz val="9"/>
      <color theme="1"/>
      <name val="Inter 18pt"/>
    </font>
    <font>
      <sz val="7.5"/>
      <name val="Inter 18pt"/>
    </font>
    <font>
      <sz val="10"/>
      <color theme="1"/>
      <name val="Inter 18pt"/>
    </font>
    <font>
      <sz val="11"/>
      <color theme="1"/>
      <name val="Inter 18pt"/>
    </font>
    <font>
      <b/>
      <u/>
      <sz val="16"/>
      <color theme="1"/>
      <name val="Inter 18pt"/>
    </font>
    <font>
      <b/>
      <sz val="10"/>
      <color theme="1"/>
      <name val="Inter 18pt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dash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ashed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3" fillId="0" borderId="1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2" fontId="3" fillId="0" borderId="16" xfId="0" applyNumberFormat="1" applyFont="1" applyBorder="1" applyAlignment="1">
      <alignment horizontal="left" vertical="center"/>
    </xf>
    <xf numFmtId="2" fontId="3" fillId="0" borderId="18" xfId="0" applyNumberFormat="1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8" xfId="0" applyFont="1" applyBorder="1" applyAlignment="1">
      <alignment vertical="center"/>
    </xf>
    <xf numFmtId="0" fontId="3" fillId="0" borderId="18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4" fontId="9" fillId="0" borderId="13" xfId="0" applyNumberFormat="1" applyFont="1" applyBorder="1" applyAlignment="1">
      <alignment horizontal="center" vertical="center" wrapText="1"/>
    </xf>
    <xf numFmtId="4" fontId="9" fillId="0" borderId="14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 wrapText="1"/>
    </xf>
    <xf numFmtId="49" fontId="8" fillId="0" borderId="14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vertical="center"/>
    </xf>
    <xf numFmtId="0" fontId="14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vertical="center"/>
    </xf>
    <xf numFmtId="0" fontId="12" fillId="0" borderId="7" xfId="0" applyFont="1" applyBorder="1" applyAlignment="1">
      <alignment horizontal="center" vertical="center"/>
    </xf>
    <xf numFmtId="0" fontId="13" fillId="0" borderId="8" xfId="0" applyFont="1" applyBorder="1"/>
    <xf numFmtId="49" fontId="15" fillId="0" borderId="7" xfId="0" applyNumberFormat="1" applyFont="1" applyBorder="1" applyAlignment="1">
      <alignment horizontal="center" vertical="center"/>
    </xf>
    <xf numFmtId="0" fontId="13" fillId="0" borderId="0" xfId="0" applyFont="1"/>
    <xf numFmtId="4" fontId="13" fillId="0" borderId="0" xfId="0" applyNumberFormat="1" applyFont="1"/>
    <xf numFmtId="4" fontId="13" fillId="0" borderId="0" xfId="0" applyNumberFormat="1" applyFont="1" applyAlignment="1">
      <alignment vertical="center"/>
    </xf>
    <xf numFmtId="4" fontId="10" fillId="0" borderId="0" xfId="0" applyNumberFormat="1" applyFont="1" applyAlignment="1">
      <alignment vertical="center"/>
    </xf>
    <xf numFmtId="0" fontId="15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3" fillId="0" borderId="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/>
    </xf>
    <xf numFmtId="49" fontId="15" fillId="2" borderId="20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3" fillId="0" borderId="0" xfId="0" applyFont="1" applyBorder="1"/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4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right" vertical="center"/>
    </xf>
    <xf numFmtId="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right" vertical="top" wrapText="1"/>
    </xf>
    <xf numFmtId="49" fontId="3" fillId="0" borderId="0" xfId="0" applyNumberFormat="1" applyFont="1" applyBorder="1" applyAlignment="1">
      <alignment horizontal="left" vertical="top" wrapText="1"/>
    </xf>
    <xf numFmtId="49" fontId="3" fillId="0" borderId="0" xfId="0" applyNumberFormat="1" applyFont="1" applyBorder="1" applyAlignment="1">
      <alignment horizontal="right" vertical="center" wrapText="1"/>
    </xf>
    <xf numFmtId="49" fontId="3" fillId="0" borderId="0" xfId="0" applyNumberFormat="1" applyFont="1" applyBorder="1" applyAlignment="1">
      <alignment horizontal="left" wrapText="1"/>
    </xf>
    <xf numFmtId="49" fontId="3" fillId="0" borderId="0" xfId="0" applyNumberFormat="1" applyFont="1" applyBorder="1" applyAlignment="1">
      <alignment horizontal="left"/>
    </xf>
    <xf numFmtId="49" fontId="3" fillId="0" borderId="0" xfId="0" applyNumberFormat="1" applyFont="1" applyBorder="1" applyAlignment="1">
      <alignment horizontal="left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2" fontId="3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5" fillId="2" borderId="2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"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37027</xdr:rowOff>
    </xdr:from>
    <xdr:to>
      <xdr:col>3</xdr:col>
      <xdr:colOff>718119</xdr:colOff>
      <xdr:row>4</xdr:row>
      <xdr:rowOff>35719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2A3CABDD-3ABD-91F9-9803-7D0BEF0E78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3246"/>
          <a:ext cx="2599307" cy="5940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7CFDE-30E8-464E-B057-313FDF30E90C}">
  <sheetPr>
    <pageSetUpPr fitToPage="1"/>
  </sheetPr>
  <dimension ref="A1:X63"/>
  <sheetViews>
    <sheetView showGridLines="0" tabSelected="1" topLeftCell="A16" zoomScale="80" zoomScaleNormal="80" zoomScaleSheetLayoutView="100" workbookViewId="0">
      <selection activeCell="R8" sqref="R8"/>
    </sheetView>
  </sheetViews>
  <sheetFormatPr defaultColWidth="9.33203125" defaultRowHeight="17.399999999999999" x14ac:dyDescent="0.45"/>
  <cols>
    <col min="1" max="1" width="4.44140625" style="47" customWidth="1"/>
    <col min="2" max="2" width="9.33203125" style="47" customWidth="1"/>
    <col min="3" max="3" width="13.6640625" style="47" customWidth="1"/>
    <col min="4" max="4" width="13.88671875" style="47" customWidth="1"/>
    <col min="5" max="5" width="12.88671875" style="47" customWidth="1"/>
    <col min="6" max="6" width="7.44140625" style="47" customWidth="1"/>
    <col min="7" max="7" width="14.109375" style="47" customWidth="1"/>
    <col min="8" max="8" width="7.6640625" style="47" customWidth="1"/>
    <col min="9" max="9" width="11.109375" style="47" customWidth="1"/>
    <col min="10" max="11" width="13.33203125" style="47" customWidth="1"/>
    <col min="12" max="12" width="11.5546875" style="47" customWidth="1"/>
    <col min="13" max="13" width="11.6640625" style="47" customWidth="1"/>
    <col min="14" max="14" width="14.88671875" style="47" customWidth="1"/>
    <col min="15" max="15" width="13.5546875" style="47" customWidth="1"/>
    <col min="16" max="16" width="2.44140625" style="47" customWidth="1"/>
    <col min="17" max="17" width="12.6640625" style="47" bestFit="1" customWidth="1"/>
    <col min="18" max="18" width="11.33203125" style="47" bestFit="1" customWidth="1"/>
    <col min="19" max="19" width="12.6640625" style="47" bestFit="1" customWidth="1"/>
    <col min="20" max="20" width="12.6640625" style="47" customWidth="1"/>
    <col min="21" max="21" width="9.33203125" style="47"/>
    <col min="22" max="22" width="12.6640625" style="47" bestFit="1" customWidth="1"/>
    <col min="23" max="23" width="9.33203125" style="47"/>
    <col min="24" max="24" width="11.33203125" style="47" bestFit="1" customWidth="1"/>
    <col min="25" max="16384" width="9.33203125" style="47"/>
  </cols>
  <sheetData>
    <row r="1" spans="1:21" s="38" customFormat="1" ht="18" thickBot="1" x14ac:dyDescent="0.35">
      <c r="A1" s="37"/>
    </row>
    <row r="2" spans="1:21" s="38" customFormat="1" ht="14.7" customHeight="1" x14ac:dyDescent="0.3">
      <c r="A2" s="39" t="s">
        <v>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21" s="38" customFormat="1" ht="14.1" customHeight="1" x14ac:dyDescent="0.3">
      <c r="A3" s="42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43"/>
    </row>
    <row r="4" spans="1:21" s="38" customFormat="1" ht="19.5" customHeight="1" x14ac:dyDescent="0.3">
      <c r="A4" s="42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43"/>
    </row>
    <row r="5" spans="1:21" s="38" customFormat="1" x14ac:dyDescent="0.3">
      <c r="A5" s="44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43"/>
    </row>
    <row r="6" spans="1:21" s="38" customFormat="1" x14ac:dyDescent="0.45">
      <c r="A6" s="61">
        <v>1</v>
      </c>
      <c r="B6" s="62" t="s">
        <v>1</v>
      </c>
      <c r="C6" s="63"/>
      <c r="D6" s="63"/>
      <c r="E6" s="63"/>
      <c r="F6" s="64"/>
      <c r="G6" s="64"/>
      <c r="H6" s="64"/>
      <c r="I6" s="64"/>
      <c r="J6" s="64"/>
      <c r="K6" s="64"/>
      <c r="L6" s="22"/>
      <c r="M6" s="22"/>
      <c r="N6" s="22"/>
      <c r="O6" s="22"/>
      <c r="P6" s="45"/>
    </row>
    <row r="7" spans="1:21" s="38" customFormat="1" x14ac:dyDescent="0.45">
      <c r="A7" s="46"/>
      <c r="B7" s="65" t="s">
        <v>2</v>
      </c>
      <c r="C7" s="64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45"/>
    </row>
    <row r="8" spans="1:21" s="38" customFormat="1" x14ac:dyDescent="0.3">
      <c r="A8" s="4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43"/>
    </row>
    <row r="9" spans="1:21" s="38" customFormat="1" x14ac:dyDescent="0.45">
      <c r="A9" s="61">
        <v>2</v>
      </c>
      <c r="B9" s="62" t="s">
        <v>3</v>
      </c>
      <c r="C9" s="67"/>
      <c r="D9" s="67"/>
      <c r="E9" s="67"/>
      <c r="F9" s="66"/>
      <c r="G9" s="66"/>
      <c r="H9" s="66"/>
      <c r="I9" s="66"/>
      <c r="J9" s="66"/>
      <c r="K9" s="66"/>
      <c r="L9" s="21"/>
      <c r="M9" s="21"/>
      <c r="N9" s="21"/>
      <c r="O9" s="1" t="s">
        <v>4</v>
      </c>
      <c r="P9" s="43"/>
      <c r="R9" s="47"/>
      <c r="S9" s="47"/>
      <c r="T9" s="47"/>
      <c r="U9" s="47"/>
    </row>
    <row r="10" spans="1:21" s="38" customFormat="1" x14ac:dyDescent="0.45">
      <c r="A10" s="46"/>
      <c r="B10" s="67" t="s">
        <v>5</v>
      </c>
      <c r="C10" s="67"/>
      <c r="D10" s="67"/>
      <c r="E10" s="67"/>
      <c r="F10" s="66"/>
      <c r="G10" s="66"/>
      <c r="H10" s="66"/>
      <c r="I10" s="66"/>
      <c r="J10" s="66"/>
      <c r="K10" s="66"/>
      <c r="L10" s="20"/>
      <c r="M10" s="20"/>
      <c r="N10" s="20"/>
      <c r="O10" s="1" t="s">
        <v>4</v>
      </c>
      <c r="P10" s="43"/>
      <c r="R10" s="47"/>
      <c r="S10" s="47"/>
      <c r="T10" s="47"/>
      <c r="U10" s="47"/>
    </row>
    <row r="11" spans="1:21" s="38" customFormat="1" x14ac:dyDescent="0.45">
      <c r="A11" s="46"/>
      <c r="B11" s="67" t="s">
        <v>6</v>
      </c>
      <c r="C11" s="67"/>
      <c r="D11" s="67"/>
      <c r="E11" s="67"/>
      <c r="F11" s="66"/>
      <c r="G11" s="66"/>
      <c r="H11" s="66"/>
      <c r="I11" s="66"/>
      <c r="J11" s="66"/>
      <c r="K11" s="66"/>
      <c r="L11" s="20"/>
      <c r="M11" s="20"/>
      <c r="N11" s="20"/>
      <c r="O11" s="1" t="s">
        <v>4</v>
      </c>
      <c r="P11" s="43"/>
      <c r="R11" s="47"/>
      <c r="S11" s="47"/>
      <c r="T11" s="47"/>
      <c r="U11" s="47"/>
    </row>
    <row r="12" spans="1:21" s="38" customFormat="1" x14ac:dyDescent="0.45">
      <c r="A12" s="46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8"/>
      <c r="N12" s="68"/>
      <c r="O12" s="69"/>
      <c r="P12" s="43"/>
      <c r="R12" s="47"/>
      <c r="S12" s="47"/>
      <c r="T12" s="47"/>
      <c r="U12" s="47"/>
    </row>
    <row r="13" spans="1:21" s="38" customFormat="1" x14ac:dyDescent="0.45">
      <c r="A13" s="61">
        <v>3</v>
      </c>
      <c r="B13" s="70" t="s">
        <v>7</v>
      </c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8"/>
      <c r="N13" s="68"/>
      <c r="O13" s="69"/>
      <c r="P13" s="43"/>
      <c r="R13" s="47"/>
      <c r="S13" s="47"/>
      <c r="T13" s="47"/>
      <c r="U13" s="47"/>
    </row>
    <row r="14" spans="1:21" s="38" customFormat="1" x14ac:dyDescent="0.45">
      <c r="A14" s="46"/>
      <c r="B14" s="71" t="s">
        <v>8</v>
      </c>
      <c r="C14" s="66" t="s">
        <v>9</v>
      </c>
      <c r="D14" s="66"/>
      <c r="E14" s="66"/>
      <c r="F14" s="66"/>
      <c r="G14" s="66"/>
      <c r="H14" s="66"/>
      <c r="I14" s="66"/>
      <c r="J14" s="66"/>
      <c r="K14" s="66"/>
      <c r="L14" s="21"/>
      <c r="M14" s="21"/>
      <c r="N14" s="21"/>
      <c r="O14" s="1" t="s">
        <v>4</v>
      </c>
      <c r="P14" s="43"/>
      <c r="R14" s="47"/>
      <c r="S14" s="47"/>
      <c r="T14" s="47"/>
      <c r="U14" s="47"/>
    </row>
    <row r="15" spans="1:21" s="38" customFormat="1" x14ac:dyDescent="0.45">
      <c r="A15" s="46"/>
      <c r="B15" s="71" t="s">
        <v>10</v>
      </c>
      <c r="C15" s="66" t="s">
        <v>11</v>
      </c>
      <c r="D15" s="66"/>
      <c r="E15" s="66"/>
      <c r="F15" s="66"/>
      <c r="G15" s="66"/>
      <c r="H15" s="66"/>
      <c r="I15" s="66"/>
      <c r="J15" s="66"/>
      <c r="K15" s="66"/>
      <c r="L15" s="20"/>
      <c r="M15" s="20"/>
      <c r="N15" s="20"/>
      <c r="O15" s="1" t="s">
        <v>4</v>
      </c>
      <c r="P15" s="43"/>
      <c r="R15" s="48"/>
      <c r="S15" s="47"/>
      <c r="T15" s="47"/>
      <c r="U15" s="47"/>
    </row>
    <row r="16" spans="1:21" s="38" customFormat="1" x14ac:dyDescent="0.45">
      <c r="A16" s="46"/>
      <c r="B16" s="71" t="s">
        <v>12</v>
      </c>
      <c r="C16" s="66" t="s">
        <v>13</v>
      </c>
      <c r="D16" s="66"/>
      <c r="E16" s="66"/>
      <c r="F16" s="66"/>
      <c r="G16" s="66"/>
      <c r="H16" s="66"/>
      <c r="I16" s="66"/>
      <c r="J16" s="66"/>
      <c r="K16" s="66"/>
      <c r="L16" s="20"/>
      <c r="M16" s="20"/>
      <c r="N16" s="20"/>
      <c r="O16" s="1" t="s">
        <v>4</v>
      </c>
      <c r="P16" s="43"/>
      <c r="R16" s="48"/>
      <c r="S16" s="47"/>
      <c r="T16" s="47"/>
      <c r="U16" s="47"/>
    </row>
    <row r="17" spans="1:24" s="38" customFormat="1" x14ac:dyDescent="0.45">
      <c r="A17" s="46"/>
      <c r="B17" s="71" t="s">
        <v>14</v>
      </c>
      <c r="C17" s="66" t="s">
        <v>15</v>
      </c>
      <c r="D17" s="66"/>
      <c r="E17" s="66"/>
      <c r="F17" s="66"/>
      <c r="G17" s="66"/>
      <c r="H17" s="66"/>
      <c r="I17" s="66"/>
      <c r="J17" s="66"/>
      <c r="K17" s="66"/>
      <c r="L17" s="20"/>
      <c r="M17" s="20"/>
      <c r="N17" s="20"/>
      <c r="O17" s="1" t="s">
        <v>4</v>
      </c>
      <c r="P17" s="43"/>
      <c r="R17" s="47"/>
      <c r="S17" s="47"/>
      <c r="T17" s="47"/>
      <c r="U17" s="47"/>
    </row>
    <row r="18" spans="1:24" s="38" customFormat="1" x14ac:dyDescent="0.45">
      <c r="A18" s="46"/>
      <c r="B18" s="71"/>
      <c r="C18" s="66"/>
      <c r="D18" s="66" t="s">
        <v>16</v>
      </c>
      <c r="E18" s="66"/>
      <c r="F18" s="66"/>
      <c r="G18" s="66"/>
      <c r="H18" s="66"/>
      <c r="I18" s="66"/>
      <c r="J18" s="66"/>
      <c r="K18" s="66"/>
      <c r="L18" s="20"/>
      <c r="M18" s="20"/>
      <c r="N18" s="20"/>
      <c r="O18" s="1" t="s">
        <v>4</v>
      </c>
      <c r="P18" s="43"/>
      <c r="R18" s="47"/>
      <c r="S18" s="47"/>
      <c r="T18" s="47"/>
      <c r="U18" s="47"/>
    </row>
    <row r="19" spans="1:24" s="38" customFormat="1" x14ac:dyDescent="0.45">
      <c r="A19" s="46"/>
      <c r="B19" s="71"/>
      <c r="C19" s="66"/>
      <c r="D19" s="66" t="s">
        <v>17</v>
      </c>
      <c r="E19" s="66"/>
      <c r="F19" s="66"/>
      <c r="G19" s="66"/>
      <c r="H19" s="66"/>
      <c r="I19" s="66"/>
      <c r="J19" s="66"/>
      <c r="K19" s="66"/>
      <c r="L19" s="20"/>
      <c r="M19" s="20"/>
      <c r="N19" s="20"/>
      <c r="O19" s="1" t="s">
        <v>4</v>
      </c>
      <c r="P19" s="43"/>
      <c r="R19" s="47"/>
      <c r="S19" s="47"/>
      <c r="T19" s="47"/>
      <c r="U19" s="47"/>
    </row>
    <row r="20" spans="1:24" s="38" customFormat="1" x14ac:dyDescent="0.45">
      <c r="A20" s="46"/>
      <c r="B20" s="71"/>
      <c r="C20" s="66"/>
      <c r="D20" s="66" t="s">
        <v>18</v>
      </c>
      <c r="E20" s="66"/>
      <c r="F20" s="66"/>
      <c r="G20" s="66"/>
      <c r="H20" s="66"/>
      <c r="I20" s="66"/>
      <c r="J20" s="66"/>
      <c r="K20" s="66"/>
      <c r="L20" s="20"/>
      <c r="M20" s="20"/>
      <c r="N20" s="20"/>
      <c r="O20" s="1" t="s">
        <v>4</v>
      </c>
      <c r="P20" s="43"/>
      <c r="Q20" s="49"/>
      <c r="R20" s="47"/>
      <c r="S20" s="47"/>
      <c r="T20" s="47"/>
      <c r="U20" s="47"/>
    </row>
    <row r="21" spans="1:24" s="38" customFormat="1" ht="15" customHeight="1" x14ac:dyDescent="0.45">
      <c r="A21" s="46"/>
      <c r="B21" s="71" t="s">
        <v>19</v>
      </c>
      <c r="C21" s="66" t="s">
        <v>20</v>
      </c>
      <c r="D21" s="66"/>
      <c r="E21" s="66"/>
      <c r="F21" s="66"/>
      <c r="G21" s="66"/>
      <c r="H21" s="66"/>
      <c r="I21" s="66"/>
      <c r="J21" s="66"/>
      <c r="K21" s="66"/>
      <c r="L21" s="20"/>
      <c r="M21" s="20"/>
      <c r="N21" s="20"/>
      <c r="O21" s="1" t="s">
        <v>4</v>
      </c>
      <c r="P21" s="43"/>
      <c r="Q21" s="49"/>
      <c r="R21" s="47"/>
      <c r="S21" s="47"/>
      <c r="T21" s="47"/>
      <c r="U21" s="47"/>
    </row>
    <row r="22" spans="1:24" s="38" customFormat="1" ht="15" customHeight="1" x14ac:dyDescent="0.45">
      <c r="A22" s="46"/>
      <c r="B22" s="66"/>
      <c r="C22" s="65"/>
      <c r="D22" s="65"/>
      <c r="E22" s="65"/>
      <c r="F22" s="65" t="s">
        <v>21</v>
      </c>
      <c r="G22" s="65"/>
      <c r="H22" s="65"/>
      <c r="I22" s="65"/>
      <c r="J22" s="65"/>
      <c r="K22" s="65"/>
      <c r="L22" s="20"/>
      <c r="M22" s="20"/>
      <c r="N22" s="20"/>
      <c r="O22" s="1" t="s">
        <v>4</v>
      </c>
      <c r="P22" s="43"/>
      <c r="Q22" s="49"/>
      <c r="R22" s="47"/>
      <c r="S22" s="47"/>
      <c r="T22" s="47"/>
      <c r="U22" s="47"/>
    </row>
    <row r="23" spans="1:24" s="38" customFormat="1" x14ac:dyDescent="0.45">
      <c r="A23" s="46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9"/>
      <c r="P23" s="43"/>
      <c r="R23" s="47"/>
      <c r="S23" s="48"/>
      <c r="T23" s="48"/>
      <c r="U23" s="48"/>
      <c r="V23" s="49"/>
      <c r="W23" s="49"/>
      <c r="X23" s="49"/>
    </row>
    <row r="24" spans="1:24" s="38" customFormat="1" x14ac:dyDescent="0.45">
      <c r="A24" s="61">
        <v>4</v>
      </c>
      <c r="B24" s="62" t="s">
        <v>22</v>
      </c>
      <c r="C24" s="66"/>
      <c r="D24" s="66"/>
      <c r="E24" s="66"/>
      <c r="F24" s="66"/>
      <c r="G24" s="66"/>
      <c r="H24" s="66"/>
      <c r="I24" s="66"/>
      <c r="J24" s="66"/>
      <c r="K24" s="66"/>
      <c r="L24" s="21"/>
      <c r="M24" s="21"/>
      <c r="N24" s="21"/>
      <c r="O24" s="1" t="s">
        <v>4</v>
      </c>
      <c r="P24" s="43"/>
      <c r="R24" s="47"/>
      <c r="S24" s="48"/>
      <c r="T24" s="48"/>
      <c r="U24" s="48"/>
      <c r="V24" s="50"/>
      <c r="W24" s="50"/>
      <c r="X24" s="49"/>
    </row>
    <row r="25" spans="1:24" s="38" customFormat="1" x14ac:dyDescent="0.45">
      <c r="A25" s="61">
        <v>5</v>
      </c>
      <c r="B25" s="70" t="s">
        <v>23</v>
      </c>
      <c r="C25" s="66"/>
      <c r="D25" s="66"/>
      <c r="E25" s="66"/>
      <c r="F25" s="66"/>
      <c r="G25" s="66"/>
      <c r="H25" s="66"/>
      <c r="I25" s="66"/>
      <c r="J25" s="66"/>
      <c r="K25" s="66"/>
      <c r="L25" s="20"/>
      <c r="M25" s="20"/>
      <c r="N25" s="20"/>
      <c r="O25" s="1" t="s">
        <v>4</v>
      </c>
      <c r="P25" s="43"/>
      <c r="R25" s="47"/>
      <c r="S25" s="48"/>
      <c r="T25" s="48"/>
      <c r="U25" s="48"/>
      <c r="V25" s="49"/>
      <c r="W25" s="49"/>
      <c r="X25" s="49"/>
    </row>
    <row r="26" spans="1:24" s="38" customFormat="1" x14ac:dyDescent="0.3">
      <c r="A26" s="61">
        <v>6</v>
      </c>
      <c r="B26" s="70" t="s">
        <v>24</v>
      </c>
      <c r="C26" s="66"/>
      <c r="D26" s="66"/>
      <c r="E26" s="66"/>
      <c r="F26" s="66"/>
      <c r="G26" s="66"/>
      <c r="H26" s="66"/>
      <c r="I26" s="66"/>
      <c r="J26" s="66"/>
      <c r="K26" s="66"/>
      <c r="L26" s="20"/>
      <c r="M26" s="20"/>
      <c r="N26" s="20"/>
      <c r="O26" s="1" t="s">
        <v>4</v>
      </c>
      <c r="P26" s="43"/>
      <c r="R26" s="49"/>
      <c r="S26" s="49"/>
      <c r="T26" s="49"/>
      <c r="U26" s="49"/>
      <c r="V26" s="49"/>
      <c r="W26" s="49"/>
      <c r="X26" s="49"/>
    </row>
    <row r="27" spans="1:24" s="38" customFormat="1" x14ac:dyDescent="0.3">
      <c r="A27" s="86">
        <v>7</v>
      </c>
      <c r="B27" s="70" t="s">
        <v>25</v>
      </c>
      <c r="C27" s="66"/>
      <c r="D27" s="66"/>
      <c r="E27" s="66"/>
      <c r="F27" s="66"/>
      <c r="G27" s="66"/>
      <c r="H27" s="66"/>
      <c r="I27" s="66"/>
      <c r="J27" s="66"/>
      <c r="K27" s="66"/>
      <c r="L27" s="20"/>
      <c r="M27" s="20"/>
      <c r="N27" s="20"/>
      <c r="O27" s="1" t="s">
        <v>4</v>
      </c>
      <c r="P27" s="43"/>
      <c r="R27" s="49"/>
      <c r="S27" s="49"/>
      <c r="T27" s="49"/>
      <c r="U27" s="49"/>
      <c r="V27" s="49"/>
      <c r="W27" s="49"/>
      <c r="X27" s="49"/>
    </row>
    <row r="28" spans="1:24" s="38" customFormat="1" x14ac:dyDescent="0.3">
      <c r="A28" s="46"/>
      <c r="B28" s="70"/>
      <c r="C28" s="66"/>
      <c r="D28" s="66"/>
      <c r="E28" s="66"/>
      <c r="F28" s="66"/>
      <c r="G28" s="66"/>
      <c r="H28" s="66"/>
      <c r="I28" s="66"/>
      <c r="J28" s="66"/>
      <c r="K28" s="66"/>
      <c r="L28" s="72"/>
      <c r="M28" s="72"/>
      <c r="N28" s="72"/>
      <c r="O28" s="69"/>
      <c r="P28" s="43"/>
      <c r="S28" s="49"/>
      <c r="T28" s="49"/>
      <c r="U28" s="49"/>
      <c r="V28" s="49"/>
      <c r="W28" s="49"/>
      <c r="X28" s="49"/>
    </row>
    <row r="29" spans="1:24" s="38" customFormat="1" x14ac:dyDescent="0.3">
      <c r="A29" s="46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72"/>
      <c r="M29" s="72"/>
      <c r="N29" s="72"/>
      <c r="O29" s="69"/>
      <c r="P29" s="43"/>
      <c r="R29" s="49"/>
      <c r="S29" s="49"/>
      <c r="T29" s="49"/>
      <c r="U29" s="49"/>
      <c r="V29" s="49"/>
      <c r="W29" s="49"/>
      <c r="X29" s="49"/>
    </row>
    <row r="30" spans="1:24" s="38" customFormat="1" x14ac:dyDescent="0.3">
      <c r="A30" s="86">
        <v>8</v>
      </c>
      <c r="B30" s="70" t="s">
        <v>26</v>
      </c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73"/>
      <c r="P30" s="43"/>
      <c r="S30" s="49"/>
      <c r="T30" s="49"/>
      <c r="U30" s="49"/>
      <c r="V30" s="49"/>
      <c r="W30" s="49"/>
      <c r="X30" s="49"/>
    </row>
    <row r="31" spans="1:24" s="38" customFormat="1" x14ac:dyDescent="0.3">
      <c r="A31" s="51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43"/>
      <c r="S31" s="49"/>
      <c r="T31" s="49"/>
      <c r="U31" s="49"/>
      <c r="V31" s="49"/>
      <c r="W31" s="49"/>
      <c r="X31" s="49"/>
    </row>
    <row r="32" spans="1:24" s="18" customFormat="1" ht="21.75" customHeight="1" x14ac:dyDescent="0.3">
      <c r="A32" s="52"/>
      <c r="B32" s="35" t="s">
        <v>27</v>
      </c>
      <c r="C32" s="24" t="s">
        <v>28</v>
      </c>
      <c r="D32" s="24" t="s">
        <v>29</v>
      </c>
      <c r="E32" s="24" t="s">
        <v>30</v>
      </c>
      <c r="F32" s="24" t="s">
        <v>31</v>
      </c>
      <c r="G32" s="24" t="s">
        <v>32</v>
      </c>
      <c r="H32" s="24" t="s">
        <v>33</v>
      </c>
      <c r="I32" s="26" t="s">
        <v>34</v>
      </c>
      <c r="J32" s="28" t="s">
        <v>35</v>
      </c>
      <c r="K32" s="33" t="s">
        <v>36</v>
      </c>
      <c r="L32" s="34"/>
      <c r="M32" s="26" t="s">
        <v>37</v>
      </c>
      <c r="N32" s="26" t="s">
        <v>38</v>
      </c>
      <c r="O32" s="26" t="s">
        <v>39</v>
      </c>
      <c r="P32" s="53"/>
      <c r="S32" s="54"/>
      <c r="T32" s="54"/>
      <c r="U32" s="54"/>
      <c r="V32" s="54"/>
      <c r="W32" s="54"/>
      <c r="X32" s="54"/>
    </row>
    <row r="33" spans="1:24" s="18" customFormat="1" ht="42" customHeight="1" x14ac:dyDescent="0.3">
      <c r="A33" s="52"/>
      <c r="B33" s="36"/>
      <c r="C33" s="25"/>
      <c r="D33" s="25"/>
      <c r="E33" s="25"/>
      <c r="F33" s="25"/>
      <c r="G33" s="25"/>
      <c r="H33" s="25"/>
      <c r="I33" s="27"/>
      <c r="J33" s="28"/>
      <c r="K33" s="10" t="s">
        <v>40</v>
      </c>
      <c r="L33" s="9" t="s">
        <v>41</v>
      </c>
      <c r="M33" s="27"/>
      <c r="N33" s="27"/>
      <c r="O33" s="27"/>
      <c r="P33" s="53"/>
      <c r="S33" s="54"/>
      <c r="T33" s="54"/>
      <c r="U33" s="54"/>
      <c r="V33" s="54"/>
      <c r="W33" s="54"/>
      <c r="X33" s="54"/>
    </row>
    <row r="34" spans="1:24" s="38" customFormat="1" ht="14.85" customHeight="1" x14ac:dyDescent="0.3">
      <c r="A34" s="51"/>
      <c r="B34" s="2" t="s">
        <v>42</v>
      </c>
      <c r="C34" s="3"/>
      <c r="D34" s="3"/>
      <c r="E34" s="3"/>
      <c r="F34" s="3" t="e">
        <f>SUM(E34/C34)</f>
        <v>#DIV/0!</v>
      </c>
      <c r="G34" s="3"/>
      <c r="H34" s="3" t="e">
        <f>(G34/C34)</f>
        <v>#DIV/0!</v>
      </c>
      <c r="I34" s="3"/>
      <c r="J34" s="3"/>
      <c r="K34" s="4"/>
      <c r="L34" s="4"/>
      <c r="M34" s="4"/>
      <c r="N34" s="5"/>
      <c r="O34" s="5"/>
      <c r="P34" s="43"/>
    </row>
    <row r="35" spans="1:24" s="38" customFormat="1" ht="14.85" customHeight="1" x14ac:dyDescent="0.3">
      <c r="A35" s="51"/>
      <c r="B35" s="5" t="s">
        <v>43</v>
      </c>
      <c r="C35" s="3"/>
      <c r="D35" s="3"/>
      <c r="E35" s="3"/>
      <c r="F35" s="3" t="e">
        <f t="shared" ref="F35:F36" si="0">SUM(E35/C35)</f>
        <v>#DIV/0!</v>
      </c>
      <c r="G35" s="3"/>
      <c r="H35" s="3" t="e">
        <f t="shared" ref="H35:H36" si="1">(G35/C35)</f>
        <v>#DIV/0!</v>
      </c>
      <c r="I35" s="3"/>
      <c r="J35" s="3"/>
      <c r="K35" s="4"/>
      <c r="L35" s="4"/>
      <c r="M35" s="4"/>
      <c r="N35" s="5"/>
      <c r="O35" s="5"/>
      <c r="P35" s="43"/>
    </row>
    <row r="36" spans="1:24" s="38" customFormat="1" x14ac:dyDescent="0.3">
      <c r="A36" s="51"/>
      <c r="B36" s="5" t="s">
        <v>44</v>
      </c>
      <c r="C36" s="3"/>
      <c r="D36" s="3"/>
      <c r="E36" s="3"/>
      <c r="F36" s="3" t="e">
        <f t="shared" si="0"/>
        <v>#DIV/0!</v>
      </c>
      <c r="G36" s="3"/>
      <c r="H36" s="3" t="e">
        <f t="shared" si="1"/>
        <v>#DIV/0!</v>
      </c>
      <c r="I36" s="3"/>
      <c r="J36" s="3"/>
      <c r="K36" s="4"/>
      <c r="L36" s="4"/>
      <c r="M36" s="4"/>
      <c r="N36" s="5"/>
      <c r="O36" s="5"/>
      <c r="P36" s="43"/>
    </row>
    <row r="37" spans="1:24" s="38" customFormat="1" x14ac:dyDescent="0.3">
      <c r="A37" s="51"/>
      <c r="B37" s="5"/>
      <c r="C37" s="3"/>
      <c r="D37" s="3"/>
      <c r="E37" s="3"/>
      <c r="F37" s="3"/>
      <c r="G37" s="3"/>
      <c r="H37" s="3"/>
      <c r="I37" s="3"/>
      <c r="J37" s="3"/>
      <c r="K37" s="4"/>
      <c r="L37" s="4"/>
      <c r="M37" s="4"/>
      <c r="N37" s="5"/>
      <c r="O37" s="5"/>
      <c r="P37" s="43"/>
    </row>
    <row r="38" spans="1:24" s="38" customFormat="1" ht="15" customHeight="1" x14ac:dyDescent="0.3">
      <c r="A38" s="51"/>
      <c r="B38" s="5" t="s">
        <v>45</v>
      </c>
      <c r="C38" s="3">
        <f>SUM(C34:C37)</f>
        <v>0</v>
      </c>
      <c r="D38" s="3">
        <f>SUM(D34:D37)</f>
        <v>0</v>
      </c>
      <c r="E38" s="3" t="s">
        <v>46</v>
      </c>
      <c r="F38" s="3" t="s">
        <v>46</v>
      </c>
      <c r="G38" s="3">
        <f>SUM(G34:G37)</f>
        <v>0</v>
      </c>
      <c r="H38" s="3" t="s">
        <v>46</v>
      </c>
      <c r="I38" s="3" t="s">
        <v>46</v>
      </c>
      <c r="J38" s="4">
        <f>SUM(J34:J37)</f>
        <v>0</v>
      </c>
      <c r="K38" s="4" t="s">
        <v>46</v>
      </c>
      <c r="L38" s="4" t="s">
        <v>46</v>
      </c>
      <c r="M38" s="4" t="s">
        <v>46</v>
      </c>
      <c r="N38" s="5" t="s">
        <v>46</v>
      </c>
      <c r="O38" s="5" t="s">
        <v>46</v>
      </c>
      <c r="P38" s="43"/>
      <c r="R38" s="49"/>
      <c r="S38" s="49"/>
      <c r="T38" s="49"/>
    </row>
    <row r="39" spans="1:24" s="38" customFormat="1" ht="15" customHeight="1" x14ac:dyDescent="0.3">
      <c r="A39" s="51"/>
      <c r="B39" s="74"/>
      <c r="C39" s="72"/>
      <c r="D39" s="72"/>
      <c r="E39" s="72"/>
      <c r="F39" s="72"/>
      <c r="G39" s="72"/>
      <c r="H39" s="72"/>
      <c r="I39" s="72"/>
      <c r="J39" s="69"/>
      <c r="K39" s="69"/>
      <c r="L39" s="69"/>
      <c r="M39" s="69"/>
      <c r="N39" s="69"/>
      <c r="O39" s="74"/>
      <c r="P39" s="43"/>
      <c r="R39" s="49"/>
      <c r="S39" s="49"/>
      <c r="T39" s="49"/>
    </row>
    <row r="40" spans="1:24" s="38" customFormat="1" ht="14.25" customHeight="1" x14ac:dyDescent="0.3">
      <c r="A40" s="51"/>
      <c r="B40" s="75" t="s">
        <v>47</v>
      </c>
      <c r="C40" s="76" t="s">
        <v>48</v>
      </c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43"/>
      <c r="R40" s="49"/>
      <c r="S40" s="49"/>
      <c r="T40" s="49"/>
    </row>
    <row r="41" spans="1:24" s="38" customFormat="1" ht="15" customHeight="1" x14ac:dyDescent="0.3">
      <c r="A41" s="51"/>
      <c r="B41" s="77" t="s">
        <v>49</v>
      </c>
      <c r="C41" s="78" t="s">
        <v>50</v>
      </c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43"/>
      <c r="R41" s="49"/>
      <c r="S41" s="49"/>
      <c r="T41" s="49"/>
    </row>
    <row r="42" spans="1:24" s="38" customFormat="1" ht="15" customHeight="1" x14ac:dyDescent="0.3">
      <c r="A42" s="51"/>
      <c r="B42" s="77" t="s">
        <v>51</v>
      </c>
      <c r="C42" s="79" t="s">
        <v>52</v>
      </c>
      <c r="D42" s="79"/>
      <c r="E42" s="79"/>
      <c r="F42" s="79"/>
      <c r="G42" s="79"/>
      <c r="H42" s="79"/>
      <c r="I42" s="79"/>
      <c r="J42" s="79"/>
      <c r="K42" s="79"/>
      <c r="L42" s="79"/>
      <c r="M42" s="80"/>
      <c r="N42" s="80"/>
      <c r="O42" s="80"/>
      <c r="P42" s="43"/>
      <c r="R42" s="49"/>
      <c r="S42" s="49"/>
      <c r="T42" s="49"/>
    </row>
    <row r="43" spans="1:24" s="38" customFormat="1" x14ac:dyDescent="0.3">
      <c r="A43" s="51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43"/>
    </row>
    <row r="44" spans="1:24" s="38" customFormat="1" x14ac:dyDescent="0.3">
      <c r="A44" s="86">
        <v>9</v>
      </c>
      <c r="B44" s="70" t="s">
        <v>53</v>
      </c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43"/>
    </row>
    <row r="45" spans="1:24" s="38" customFormat="1" x14ac:dyDescent="0.3">
      <c r="A45" s="44"/>
      <c r="B45" s="66"/>
      <c r="C45" s="81" t="s">
        <v>54</v>
      </c>
      <c r="D45" s="11" t="s">
        <v>55</v>
      </c>
      <c r="E45" s="11"/>
      <c r="F45" s="11"/>
      <c r="G45" s="11"/>
      <c r="H45" s="11"/>
      <c r="I45" s="6" t="e">
        <f>(G38/L9)</f>
        <v>#DIV/0!</v>
      </c>
      <c r="J45" s="65"/>
      <c r="K45" s="65"/>
      <c r="L45" s="64"/>
      <c r="M45" s="66"/>
      <c r="N45" s="66"/>
      <c r="O45" s="73"/>
      <c r="P45" s="43"/>
    </row>
    <row r="46" spans="1:24" s="38" customFormat="1" x14ac:dyDescent="0.3">
      <c r="A46" s="44"/>
      <c r="B46" s="66"/>
      <c r="C46" s="81"/>
      <c r="D46" s="11" t="s">
        <v>56</v>
      </c>
      <c r="E46" s="11"/>
      <c r="F46" s="11"/>
      <c r="G46" s="11"/>
      <c r="H46" s="11"/>
      <c r="I46" s="6" t="e">
        <f>(E38/#REF!)</f>
        <v>#VALUE!</v>
      </c>
      <c r="J46" s="65"/>
      <c r="K46" s="65"/>
      <c r="L46" s="64"/>
      <c r="M46" s="66"/>
      <c r="N46" s="66"/>
      <c r="O46" s="73"/>
      <c r="P46" s="43"/>
    </row>
    <row r="47" spans="1:24" s="38" customFormat="1" x14ac:dyDescent="0.3">
      <c r="A47" s="44"/>
      <c r="B47" s="66"/>
      <c r="C47" s="31"/>
      <c r="D47" s="12" t="s">
        <v>57</v>
      </c>
      <c r="E47" s="12"/>
      <c r="F47" s="12"/>
      <c r="G47" s="12"/>
      <c r="H47" s="12"/>
      <c r="I47" s="13" t="e">
        <f>SUM(I38+#REF!)/#REF!</f>
        <v>#VALUE!</v>
      </c>
      <c r="J47" s="65"/>
      <c r="K47" s="65"/>
      <c r="L47" s="64"/>
      <c r="M47" s="66"/>
      <c r="N47" s="66"/>
      <c r="O47" s="73"/>
      <c r="P47" s="43"/>
    </row>
    <row r="48" spans="1:24" s="38" customFormat="1" x14ac:dyDescent="0.3">
      <c r="A48" s="44"/>
      <c r="B48" s="66"/>
      <c r="C48" s="81" t="s">
        <v>58</v>
      </c>
      <c r="D48" s="16" t="s">
        <v>59</v>
      </c>
      <c r="E48" s="16"/>
      <c r="F48" s="16"/>
      <c r="G48" s="16"/>
      <c r="H48" s="16"/>
      <c r="I48" s="14"/>
      <c r="J48" s="65"/>
      <c r="K48" s="65"/>
      <c r="L48" s="64"/>
      <c r="M48" s="66"/>
      <c r="N48" s="66"/>
      <c r="O48" s="73"/>
      <c r="P48" s="43"/>
    </row>
    <row r="49" spans="1:16" s="38" customFormat="1" x14ac:dyDescent="0.3">
      <c r="A49" s="44"/>
      <c r="B49" s="66"/>
      <c r="C49" s="81"/>
      <c r="D49" s="82" t="s">
        <v>60</v>
      </c>
      <c r="E49" s="82"/>
      <c r="F49" s="82"/>
      <c r="G49" s="82"/>
      <c r="H49" s="82"/>
      <c r="I49" s="83"/>
      <c r="J49" s="65"/>
      <c r="K49" s="65"/>
      <c r="L49" s="64"/>
      <c r="M49" s="66"/>
      <c r="N49" s="66"/>
      <c r="O49" s="73"/>
      <c r="P49" s="43"/>
    </row>
    <row r="50" spans="1:16" s="38" customFormat="1" x14ac:dyDescent="0.3">
      <c r="A50" s="44"/>
      <c r="B50" s="66"/>
      <c r="C50" s="81"/>
      <c r="D50" s="32"/>
      <c r="E50" s="32"/>
      <c r="F50" s="32"/>
      <c r="G50" s="32"/>
      <c r="H50" s="32"/>
      <c r="I50" s="7"/>
      <c r="J50" s="65"/>
      <c r="K50" s="65"/>
      <c r="L50" s="64"/>
      <c r="M50" s="66"/>
      <c r="N50" s="66"/>
      <c r="O50" s="73"/>
      <c r="P50" s="43"/>
    </row>
    <row r="51" spans="1:16" s="38" customFormat="1" x14ac:dyDescent="0.3">
      <c r="A51" s="44"/>
      <c r="B51" s="66"/>
      <c r="C51" s="29" t="s">
        <v>61</v>
      </c>
      <c r="D51" s="16" t="s">
        <v>62</v>
      </c>
      <c r="E51" s="17"/>
      <c r="F51" s="17"/>
      <c r="G51" s="17"/>
      <c r="H51" s="17"/>
      <c r="I51" s="14"/>
      <c r="J51" s="65"/>
      <c r="K51" s="65"/>
      <c r="L51" s="64"/>
      <c r="M51" s="66"/>
      <c r="N51" s="66"/>
      <c r="O51" s="73"/>
      <c r="P51" s="43"/>
    </row>
    <row r="52" spans="1:16" s="38" customFormat="1" x14ac:dyDescent="0.3">
      <c r="A52" s="44"/>
      <c r="B52" s="66"/>
      <c r="C52" s="84"/>
      <c r="D52" s="19" t="s">
        <v>63</v>
      </c>
      <c r="E52" s="19"/>
      <c r="F52" s="19"/>
      <c r="G52" s="19"/>
      <c r="H52" s="19"/>
      <c r="I52" s="8"/>
      <c r="J52" s="65"/>
      <c r="K52" s="65"/>
      <c r="L52" s="64"/>
      <c r="M52" s="66"/>
      <c r="N52" s="66"/>
      <c r="O52" s="73"/>
      <c r="P52" s="43"/>
    </row>
    <row r="53" spans="1:16" s="38" customFormat="1" x14ac:dyDescent="0.3">
      <c r="A53" s="44"/>
      <c r="B53" s="66"/>
      <c r="C53" s="30"/>
      <c r="D53" s="12" t="s">
        <v>64</v>
      </c>
      <c r="E53" s="12"/>
      <c r="F53" s="12"/>
      <c r="G53" s="12"/>
      <c r="H53" s="12"/>
      <c r="I53" s="15"/>
      <c r="J53" s="65"/>
      <c r="K53" s="65"/>
      <c r="L53" s="64"/>
      <c r="M53" s="66"/>
      <c r="N53" s="66"/>
      <c r="O53" s="73"/>
      <c r="P53" s="43"/>
    </row>
    <row r="54" spans="1:16" s="38" customFormat="1" x14ac:dyDescent="0.3">
      <c r="A54" s="44"/>
      <c r="B54" s="66"/>
      <c r="C54" s="85"/>
      <c r="D54" s="66"/>
      <c r="E54" s="66"/>
      <c r="F54" s="66"/>
      <c r="G54" s="66"/>
      <c r="H54" s="66"/>
      <c r="I54" s="65"/>
      <c r="J54" s="65"/>
      <c r="K54" s="65"/>
      <c r="L54" s="64"/>
      <c r="M54" s="66"/>
      <c r="N54" s="66"/>
      <c r="O54" s="73"/>
      <c r="P54" s="43"/>
    </row>
    <row r="55" spans="1:16" s="38" customFormat="1" x14ac:dyDescent="0.3">
      <c r="A55" s="44"/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73"/>
      <c r="P55" s="43"/>
    </row>
    <row r="56" spans="1:16" s="38" customFormat="1" x14ac:dyDescent="0.3">
      <c r="A56" s="58" t="s">
        <v>65</v>
      </c>
      <c r="B56" s="81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43"/>
    </row>
    <row r="57" spans="1:16" s="38" customFormat="1" x14ac:dyDescent="0.3">
      <c r="A57" s="44"/>
      <c r="B57" s="66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43"/>
    </row>
    <row r="58" spans="1:16" s="38" customFormat="1" x14ac:dyDescent="0.3">
      <c r="A58" s="44"/>
      <c r="B58" s="66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43"/>
    </row>
    <row r="59" spans="1:16" s="38" customFormat="1" x14ac:dyDescent="0.3">
      <c r="A59" s="44"/>
      <c r="B59" s="66"/>
      <c r="C59" s="66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73"/>
      <c r="P59" s="43"/>
    </row>
    <row r="60" spans="1:16" s="38" customFormat="1" ht="13.95" customHeight="1" x14ac:dyDescent="0.3">
      <c r="A60" s="44"/>
      <c r="B60" s="66" t="s">
        <v>66</v>
      </c>
      <c r="C60" s="22"/>
      <c r="D60" s="22"/>
      <c r="E60" s="22"/>
      <c r="F60" s="22"/>
      <c r="G60" s="65"/>
      <c r="H60" s="66"/>
      <c r="I60" s="66"/>
      <c r="J60" s="66"/>
      <c r="K60" s="66"/>
      <c r="L60" s="66"/>
      <c r="M60" s="66"/>
      <c r="N60" s="66"/>
      <c r="O60" s="66"/>
      <c r="P60" s="43"/>
    </row>
    <row r="61" spans="1:16" s="38" customFormat="1" x14ac:dyDescent="0.3">
      <c r="A61" s="44"/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43"/>
    </row>
    <row r="62" spans="1:16" s="38" customFormat="1" ht="18" thickBot="1" x14ac:dyDescent="0.35">
      <c r="A62" s="55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7"/>
    </row>
    <row r="63" spans="1:16" ht="19.95" customHeight="1" x14ac:dyDescent="0.45"/>
  </sheetData>
  <sheetProtection insertRows="0" deleteRows="0" sort="0"/>
  <mergeCells count="43">
    <mergeCell ref="A56:B56"/>
    <mergeCell ref="B32:B33"/>
    <mergeCell ref="C32:C33"/>
    <mergeCell ref="D32:D33"/>
    <mergeCell ref="E32:E33"/>
    <mergeCell ref="F32:F33"/>
    <mergeCell ref="C51:C53"/>
    <mergeCell ref="O32:O33"/>
    <mergeCell ref="C45:C47"/>
    <mergeCell ref="C48:C50"/>
    <mergeCell ref="D49:H50"/>
    <mergeCell ref="C40:O40"/>
    <mergeCell ref="C41:O41"/>
    <mergeCell ref="K32:L32"/>
    <mergeCell ref="M32:M33"/>
    <mergeCell ref="L15:N15"/>
    <mergeCell ref="L16:N16"/>
    <mergeCell ref="L17:N17"/>
    <mergeCell ref="L18:N18"/>
    <mergeCell ref="L19:N19"/>
    <mergeCell ref="C56:O56"/>
    <mergeCell ref="C57:O57"/>
    <mergeCell ref="C58:O58"/>
    <mergeCell ref="C60:F60"/>
    <mergeCell ref="L20:N20"/>
    <mergeCell ref="L21:N21"/>
    <mergeCell ref="L22:N22"/>
    <mergeCell ref="L24:N24"/>
    <mergeCell ref="L25:N25"/>
    <mergeCell ref="L26:N26"/>
    <mergeCell ref="L27:N27"/>
    <mergeCell ref="G32:G33"/>
    <mergeCell ref="H32:H33"/>
    <mergeCell ref="I32:I33"/>
    <mergeCell ref="J32:J33"/>
    <mergeCell ref="N32:N33"/>
    <mergeCell ref="L11:N11"/>
    <mergeCell ref="L14:N14"/>
    <mergeCell ref="A2:O4"/>
    <mergeCell ref="L6:O6"/>
    <mergeCell ref="D7:O7"/>
    <mergeCell ref="L9:N9"/>
    <mergeCell ref="L10:N10"/>
  </mergeCells>
  <phoneticPr fontId="2" type="noConversion"/>
  <conditionalFormatting sqref="L6:O6 D7:O7 L9:L11 L14:L22 L24:L27">
    <cfRule type="containsBlanks" dxfId="0" priority="1">
      <formula>LEN(TRIM(D6))=0</formula>
    </cfRule>
  </conditionalFormatting>
  <printOptions horizontalCentered="1"/>
  <pageMargins left="3.937007874015748E-2" right="3.937007874015748E-2" top="0.35433070866141736" bottom="0.55118110236220474" header="0.11811023622047245" footer="0.11811023622047245"/>
  <pageSetup paperSize="9" scale="59" orientation="portrait" r:id="rId1"/>
  <headerFooter>
    <oddHeader xml:space="preserve">&amp;L  </oddHeader>
    <oddFooter>&amp;R&amp;7Praça 5 de Outubro | 2750-501 CASCAIS 
Tel. 21 482 50 00 | Fax 21 486 61 83 | www.cm-cascais.pt
Pessoa Coletiva Nº 505 187 531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Loteamento proposta</vt:lpstr>
      <vt:lpstr>'Loteamento proposta'!Área_de_Impressão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2024-08-21T11:35:13Z</dcterms:created>
  <dcterms:modified xsi:type="dcterms:W3CDTF">2026-10-01T09:09:38Z</dcterms:modified>
  <cp:category/>
  <cp:contentStatus/>
</cp:coreProperties>
</file>